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ISCO C\ADMINISTRATIVA\Mis documentos\SUBGERENCIA AF 2020\PRESUPUESTO 2020 - COPIA 2\INFORMACION RECIBIDA PRESUPUESTO AREAS\AREA TECNICA\"/>
    </mc:Choice>
  </mc:AlternateContent>
  <xr:revisionPtr revIDLastSave="0" documentId="13_ncr:1_{76350781-963E-43E8-B054-3D71F77D1FB7}" xr6:coauthVersionLast="45" xr6:coauthVersionMax="45" xr10:uidLastSave="{00000000-0000-0000-0000-000000000000}"/>
  <bookViews>
    <workbookView xWindow="-120" yWindow="-120" windowWidth="29040" windowHeight="15840" xr2:uid="{FB65210B-A5CD-4E3E-8032-C459B7241934}"/>
  </bookViews>
  <sheets>
    <sheet name="ESTRUCTURA PRESUPUESTAL" sheetId="1" r:id="rId1"/>
    <sheet name="MAESTRO" sheetId="2" r:id="rId2"/>
  </sheets>
  <definedNames>
    <definedName name="_xlnm._FilterDatabase" localSheetId="0" hidden="1">'ESTRUCTURA PRESUPUESTAL'!$A$2:$AH$169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100" i="1"/>
  <c r="B101" i="1"/>
  <c r="B102" i="1"/>
  <c r="B103" i="1"/>
  <c r="B104" i="1"/>
  <c r="B105" i="1"/>
  <c r="B106" i="1"/>
  <c r="B108" i="1"/>
  <c r="B109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6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5" i="1"/>
  <c r="B166" i="1"/>
  <c r="B167" i="1"/>
  <c r="B168" i="1"/>
  <c r="B169" i="1"/>
  <c r="B3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</calcChain>
</file>

<file path=xl/sharedStrings.xml><?xml version="1.0" encoding="utf-8"?>
<sst xmlns="http://schemas.openxmlformats.org/spreadsheetml/2006/main" count="6230" uniqueCount="1217">
  <si>
    <t>CODRUBRO_EMP</t>
  </si>
  <si>
    <t>DESCRIPCION</t>
  </si>
  <si>
    <t>VLR_MODIF_ADICION</t>
  </si>
  <si>
    <t>VLR_MODIF_REDUCCION</t>
  </si>
  <si>
    <t>VLR_TRANS_CREDITO</t>
  </si>
  <si>
    <t>VLR_TRANS_C_CREDITO</t>
  </si>
  <si>
    <t>VLR_APLAZAMIENTO</t>
  </si>
  <si>
    <t>VLR_APLAZAMIENTO_LIB</t>
  </si>
  <si>
    <t>TASA_EJECUCION</t>
  </si>
  <si>
    <t>VLR_COMPROMISOS_MES</t>
  </si>
  <si>
    <t>VLR_COMPROMISOS_ACU</t>
  </si>
  <si>
    <t>VLR_SALDO_CDPXCOMP</t>
  </si>
  <si>
    <t>VLR_SALDO_CDPXEJEC</t>
  </si>
  <si>
    <t>VLR_OBLIGACIONES_MES</t>
  </si>
  <si>
    <t>VLR_OBLIGACIONES_ACU</t>
  </si>
  <si>
    <t>VLR_SALDO_COMPROMISOS</t>
  </si>
  <si>
    <t>VLR_PAGOS_MES</t>
  </si>
  <si>
    <t>VLR_PAGOS_ACU</t>
  </si>
  <si>
    <t>VLR_PAPELES_MES</t>
  </si>
  <si>
    <t>VLR_PAPELES_ACU</t>
  </si>
  <si>
    <t>VLR_PEND_PAG_EFE</t>
  </si>
  <si>
    <t>VLR_FALTA_EJECUTAR</t>
  </si>
  <si>
    <t>VLR_PENDIENTE_PAGO</t>
  </si>
  <si>
    <t>VLR_COMP_X_PAGAR</t>
  </si>
  <si>
    <t>VLR_CDP_X_PAGAR</t>
  </si>
  <si>
    <t>ACEPTA_MOVTO</t>
  </si>
  <si>
    <t>NIVEL</t>
  </si>
  <si>
    <t>CODUSUARIO</t>
  </si>
  <si>
    <t>TOTAL PRESUPUESTO DE GASTOS</t>
  </si>
  <si>
    <t>LPACHON</t>
  </si>
  <si>
    <t>GASTOS DE FUNCIONAMIENTO</t>
  </si>
  <si>
    <t>SERVICIOS PERSONALES ASOCIADOS A LA NOMINA</t>
  </si>
  <si>
    <t>SUELDO PERSONAL NOMINA ADMINISTRATIVO</t>
  </si>
  <si>
    <t>2103051101-01</t>
  </si>
  <si>
    <t>Sueldo personal nomina Administrativo Acueducto</t>
  </si>
  <si>
    <t>2203051101-06</t>
  </si>
  <si>
    <t>Sueldo personal nomina Administrativo Alcantarillado</t>
  </si>
  <si>
    <t>2303051101-11</t>
  </si>
  <si>
    <t>Sueldo personal nomina Administrativo Aseo</t>
  </si>
  <si>
    <t>PRIMA DE ESPECIAL DE SERVICIOS ADMINISTRATIVO</t>
  </si>
  <si>
    <t>2103051102-01</t>
  </si>
  <si>
    <t>Prima de Especial de Servicios Administrativo Acueducto</t>
  </si>
  <si>
    <t>2203051102-06</t>
  </si>
  <si>
    <t>Prima de Especial de Servicios Administrativo Alcantarillado</t>
  </si>
  <si>
    <t>2303051102-11</t>
  </si>
  <si>
    <t>Prima de Especial de Servicios Administrativo Aseo</t>
  </si>
  <si>
    <t>PRIMA DE VACACIONES ADMINISTRATIVO</t>
  </si>
  <si>
    <t>2103051103-01</t>
  </si>
  <si>
    <t>Prima de vacaciones Administrativo Acueducto</t>
  </si>
  <si>
    <t>2203051103-06</t>
  </si>
  <si>
    <t>Prima de vacaciones Administrativo Alcantarillado</t>
  </si>
  <si>
    <t>2303051103-11</t>
  </si>
  <si>
    <t>Prima de vacaciones Administrativo Aseo</t>
  </si>
  <si>
    <t>PRIMA DE NAVIDAD ADMINISTRATIVO</t>
  </si>
  <si>
    <t>2103051104-01</t>
  </si>
  <si>
    <t>Prima de Navidad Administrativo Acueducto</t>
  </si>
  <si>
    <t>2203051104-06</t>
  </si>
  <si>
    <t>Prima de Navidad Administrativo Alcantarillado</t>
  </si>
  <si>
    <t>2303051104-11</t>
  </si>
  <si>
    <t>Prima de Navidad Administrativo Aseo</t>
  </si>
  <si>
    <t>2303051104-12</t>
  </si>
  <si>
    <t>PRIMA EXTRALEGAL (DE ANTIGÜEDAD ADMINISTRATIVO</t>
  </si>
  <si>
    <t>2103051105-01</t>
  </si>
  <si>
    <t>Prima de Antigüedad Administrativo Acueducto</t>
  </si>
  <si>
    <t>2203051105-06</t>
  </si>
  <si>
    <t>Prima de Antigüedad Administrativo Alcantarillado</t>
  </si>
  <si>
    <t>2303051105-11</t>
  </si>
  <si>
    <t>Prima de Antigüedad Administrativo Aseo</t>
  </si>
  <si>
    <t>VACACIONES</t>
  </si>
  <si>
    <t>2103051106-01</t>
  </si>
  <si>
    <t>Vacaciones Administrativo  Acueducto</t>
  </si>
  <si>
    <t>2203051106-06</t>
  </si>
  <si>
    <t>Vacaciones Administrativo  Alcantarillado</t>
  </si>
  <si>
    <t>2303051106-11</t>
  </si>
  <si>
    <t>Vacaciones Administrativo  Aseo</t>
  </si>
  <si>
    <t>BONIFICACION ESPECIAL DE RECREACION</t>
  </si>
  <si>
    <t>2103051107-01</t>
  </si>
  <si>
    <t>Bonificación especial recreación  Acueducto</t>
  </si>
  <si>
    <t>2203051107-06</t>
  </si>
  <si>
    <t>Bonificación especial recreación  Alcantarillado</t>
  </si>
  <si>
    <t>2303051107-11</t>
  </si>
  <si>
    <t>Bonificación especial recreación  Aseo</t>
  </si>
  <si>
    <t>AUXILIO DE TRANSPORTE ADMINISTRATIVO</t>
  </si>
  <si>
    <t>2103051108-01</t>
  </si>
  <si>
    <t>Auxilio de transporte Administrativo Acueducto</t>
  </si>
  <si>
    <t>2203051108-06</t>
  </si>
  <si>
    <t>Auxilio de transporte Administrativo Alcantarillado</t>
  </si>
  <si>
    <t>2303051108-11</t>
  </si>
  <si>
    <t>Auxilio de transporte Administrativo Aseo</t>
  </si>
  <si>
    <t>CESANTIAS ADMINISTRATIVO</t>
  </si>
  <si>
    <t>2103051109-01</t>
  </si>
  <si>
    <t>Cesantias Administrativo Acueducto</t>
  </si>
  <si>
    <t>2203051109-06</t>
  </si>
  <si>
    <t>Cesantias Administrativo Alcantarillado</t>
  </si>
  <si>
    <t>2303051109-11</t>
  </si>
  <si>
    <t>Cesantias Administrativo Aseo</t>
  </si>
  <si>
    <t>INTERESES A LAS CESANTIAS ADMINISTRATIVO</t>
  </si>
  <si>
    <t>2103051110-01</t>
  </si>
  <si>
    <t>Intereses a las cesantias Administrativo Acueducto</t>
  </si>
  <si>
    <t>2203051110-06</t>
  </si>
  <si>
    <t>Intereses a las cesantias Administrativo Alcantarillado</t>
  </si>
  <si>
    <t>2303051110-11</t>
  </si>
  <si>
    <t>Intereses a las cesantias Administrativo Aseo</t>
  </si>
  <si>
    <t>DOTACION ADMINISTRATIVA</t>
  </si>
  <si>
    <t>2103051111-01</t>
  </si>
  <si>
    <t>Dotación Administrativa Acueducto</t>
  </si>
  <si>
    <t>2203051111-06</t>
  </si>
  <si>
    <t>Dotación Administrativa Alcantarillado</t>
  </si>
  <si>
    <t>2303051111-11</t>
  </si>
  <si>
    <t>Dotación Administrativa Aseo</t>
  </si>
  <si>
    <t>VIATICOS Y GASTOS DE VIAJE</t>
  </si>
  <si>
    <t>2103051112-01</t>
  </si>
  <si>
    <t>Viaticos y gastos de viaje Acueducto</t>
  </si>
  <si>
    <t>2203051112-06</t>
  </si>
  <si>
    <t>Viaticos y gastos de viaje Alcantarillado</t>
  </si>
  <si>
    <t>2303051112-11</t>
  </si>
  <si>
    <t>Viaticos y gastos de viaje Aseo</t>
  </si>
  <si>
    <t>CAPACITACION DE PERSONAL</t>
  </si>
  <si>
    <t>2103051113-01</t>
  </si>
  <si>
    <t>Capacitacion de Personal Acueducto</t>
  </si>
  <si>
    <t>2203051113-06</t>
  </si>
  <si>
    <t>Capacitacion de Personal Alcantarillado</t>
  </si>
  <si>
    <t>2303051113-11</t>
  </si>
  <si>
    <t>Capacitación de Personal Aseo</t>
  </si>
  <si>
    <t>BIENESTAR SOCIAL Y ESTIMULOS</t>
  </si>
  <si>
    <t>2103051114-01</t>
  </si>
  <si>
    <t>Bienestar Social y Estimulos Acueducto</t>
  </si>
  <si>
    <t>2203051114-06</t>
  </si>
  <si>
    <t>Bienestar Socialo y Estimulos Alcantarillado</t>
  </si>
  <si>
    <t>2303051114-11</t>
  </si>
  <si>
    <t>Bienestar Social y Estimulos Aseo</t>
  </si>
  <si>
    <t>BONIFICACION POR SERVICIOS PRESTADOS</t>
  </si>
  <si>
    <t>2103051115-01</t>
  </si>
  <si>
    <t>Bonificación por Servicios Prestados</t>
  </si>
  <si>
    <t>2203051115-06</t>
  </si>
  <si>
    <t>2303051115-11</t>
  </si>
  <si>
    <t>SERVICIOS PERSONALES INDIRECTOS ADMINISTRATIVOS</t>
  </si>
  <si>
    <t>CONTRATACION DE PERSONAL ADMINISTRATIVO</t>
  </si>
  <si>
    <t>2103051201-01</t>
  </si>
  <si>
    <t>Comisiones, Honorarios y Servicios  Acueducto</t>
  </si>
  <si>
    <t>2203051201-06</t>
  </si>
  <si>
    <t>Comisiones, Honorarios y Servicios  Alcantarillado</t>
  </si>
  <si>
    <t>2303051201-11</t>
  </si>
  <si>
    <t>Comisiones, Honorarios y Servicios  Aseo</t>
  </si>
  <si>
    <t>PASANTES SENA Y OTROS INST. EDUCATIVAS</t>
  </si>
  <si>
    <t>2103051202-01</t>
  </si>
  <si>
    <t>Pasantes SENA y otras Inst. Educativas  Acueducto</t>
  </si>
  <si>
    <t>2203051202-06</t>
  </si>
  <si>
    <t>Pasantes SENA y otras Inst. Educativas  Alcantarillado</t>
  </si>
  <si>
    <t>2303051202-11</t>
  </si>
  <si>
    <t>Pasantes SENA y otras Inst. Educativas  Aseo</t>
  </si>
  <si>
    <t>CONTRIBUCIONES IMPUTADAS ADMINISTRATIVO</t>
  </si>
  <si>
    <t>INCAPACIDADES</t>
  </si>
  <si>
    <t>2103051301-01</t>
  </si>
  <si>
    <t>Incapacidades Acueducto</t>
  </si>
  <si>
    <t>2203051301-06</t>
  </si>
  <si>
    <t>Incapacidades Alcantarillado</t>
  </si>
  <si>
    <t>2303051301-11</t>
  </si>
  <si>
    <t>Incapacidades Aseo</t>
  </si>
  <si>
    <t>GASTOS FUNERARIOS</t>
  </si>
  <si>
    <t>2103051303-01</t>
  </si>
  <si>
    <t>Gastos funerarios Acueducto</t>
  </si>
  <si>
    <t>2203051303-06</t>
  </si>
  <si>
    <t>Gastos funerarios Alcantarillado</t>
  </si>
  <si>
    <t>2303051303-11</t>
  </si>
  <si>
    <t>Gastos funerarios Aseo</t>
  </si>
  <si>
    <t>PENSIONES Y JUBILACIóN</t>
  </si>
  <si>
    <t>2103051304-01</t>
  </si>
  <si>
    <t>Pensiones y Jubilación Acueducto</t>
  </si>
  <si>
    <t>2203051304-06</t>
  </si>
  <si>
    <t>Pensiones y Jubilación Alcantarillado</t>
  </si>
  <si>
    <t>2303051304-11</t>
  </si>
  <si>
    <t>Pensiones y Jubilación Aseo</t>
  </si>
  <si>
    <t>CONTRIBUCIONES EFECTIVAS ADMINISTRATIVO</t>
  </si>
  <si>
    <t>APORTES A CAJAS DE COMPENSACIÓN FAMILIAR</t>
  </si>
  <si>
    <t>2103051401-01</t>
  </si>
  <si>
    <t>Aporte a cajas de compensación familiar  Acueducto</t>
  </si>
  <si>
    <t>2203051401-06</t>
  </si>
  <si>
    <t>Aporte a cajas de compensación familiar  Alcantarillado</t>
  </si>
  <si>
    <t>2303051401-11</t>
  </si>
  <si>
    <t>Aporte a cajas de compensación familiar  Aseo</t>
  </si>
  <si>
    <t>COTIZACION A SALUD NUEVA EPS</t>
  </si>
  <si>
    <t>2103051402-01</t>
  </si>
  <si>
    <t>Cotizaciones a salud Nueva EPS  Acueducto</t>
  </si>
  <si>
    <t>2203051402-06</t>
  </si>
  <si>
    <t>Cotizaciones a salud  Nueva EPS  Alcantarillado</t>
  </si>
  <si>
    <t>2303051402-11</t>
  </si>
  <si>
    <t>Cotizaciones a salud Nueva EPS Aseo</t>
  </si>
  <si>
    <t>COTIZACION A SALUD ESP PRIVADA</t>
  </si>
  <si>
    <t>2103051403-01</t>
  </si>
  <si>
    <t>Cotizaciones a seguridad social en salud  Acueducto</t>
  </si>
  <si>
    <t>2203051403-06</t>
  </si>
  <si>
    <t>Cotizaciones a seguridad social en salud  Alcantarillado</t>
  </si>
  <si>
    <t>2303051403-11</t>
  </si>
  <si>
    <t>Cotizaciones a seguridad social en salud  Aseo</t>
  </si>
  <si>
    <t>APORTES SINDICALES</t>
  </si>
  <si>
    <t>2103051404-01</t>
  </si>
  <si>
    <t>Aportes sindicales Acueducto</t>
  </si>
  <si>
    <t>2203051404-06</t>
  </si>
  <si>
    <t>Aportes sindicales Alcantarillado</t>
  </si>
  <si>
    <t>2303051404-11</t>
  </si>
  <si>
    <t>Aportes sindicales Aseo</t>
  </si>
  <si>
    <t>RIESGOS PROFESIONALES</t>
  </si>
  <si>
    <t>2103051405-01</t>
  </si>
  <si>
    <t>Riesgos profesionales Acueducto</t>
  </si>
  <si>
    <t>2203051405-06</t>
  </si>
  <si>
    <t>Riesgos profesionales Alcantarillado</t>
  </si>
  <si>
    <t>2303051405-11</t>
  </si>
  <si>
    <t>Riesgos profesionales Aseo</t>
  </si>
  <si>
    <t>COTIZACION PENSIONES COLPENSIONES</t>
  </si>
  <si>
    <t>2103051406-01</t>
  </si>
  <si>
    <t>Cotización Pensiones Colpensiones Acueducto</t>
  </si>
  <si>
    <t>2203051406-06</t>
  </si>
  <si>
    <t>Cotización Pensiones Colpensiones Alcantarillado</t>
  </si>
  <si>
    <t>2303051406-11</t>
  </si>
  <si>
    <t>Cotización Pensiones Colpensiones Aseo</t>
  </si>
  <si>
    <t>COTIZACION SEG SOCIAL FONDOS PRIVADOS</t>
  </si>
  <si>
    <t>2103051407-01</t>
  </si>
  <si>
    <t>Cotización Pensiones Fondos Privados  Acueducto</t>
  </si>
  <si>
    <t>2203051407-06</t>
  </si>
  <si>
    <t>Cotización Pensiones Fondos Privados Alcantarillado</t>
  </si>
  <si>
    <t>2303051407-11</t>
  </si>
  <si>
    <t>Cotización Pensiones Fondos Privados Aseo</t>
  </si>
  <si>
    <t>I. C. B. F. (3%)</t>
  </si>
  <si>
    <t>2103051408-01</t>
  </si>
  <si>
    <t>I. C. B. F. (3%) Acueducto</t>
  </si>
  <si>
    <t>2203051408-06</t>
  </si>
  <si>
    <t>I. C. B. F. (3%) Alcantarillado</t>
  </si>
  <si>
    <t>2303051408-11</t>
  </si>
  <si>
    <t>I. C. B. F. (3%) Aseo</t>
  </si>
  <si>
    <t>SENA (2%)</t>
  </si>
  <si>
    <t>2103051409-01</t>
  </si>
  <si>
    <t>Sena (2%) Acueducto</t>
  </si>
  <si>
    <t>2203051409-06</t>
  </si>
  <si>
    <t>Sena (2%) Alcantarillado</t>
  </si>
  <si>
    <t>2303051409-11</t>
  </si>
  <si>
    <t>Sena (2%) Aseo</t>
  </si>
  <si>
    <t>ADQUISICION DE BIENES ADMINISTRATIVOS</t>
  </si>
  <si>
    <t>COMPRA MUEBLES ENSERES</t>
  </si>
  <si>
    <t>2103051501-05</t>
  </si>
  <si>
    <t>Compra Muebles y Enseres  Acueducto</t>
  </si>
  <si>
    <t>2203051501-06</t>
  </si>
  <si>
    <t>Compra Muebles y Enseres  Alcantarillado</t>
  </si>
  <si>
    <t>2303051501-11</t>
  </si>
  <si>
    <t>Compra Muebles y Enseres  Aseo</t>
  </si>
  <si>
    <t>MATERIALES Y SUMINISTROS</t>
  </si>
  <si>
    <t>2103051502-05</t>
  </si>
  <si>
    <t>Materiales y suministros Acueducto</t>
  </si>
  <si>
    <t>2203051502-06</t>
  </si>
  <si>
    <t>Materiales y suministros Alcantarillado</t>
  </si>
  <si>
    <t>2303051502-11</t>
  </si>
  <si>
    <t>Materiales y suministros Aseo</t>
  </si>
  <si>
    <t>COMPRA EQUIPOS Y MAQUINAS DE OFICINA</t>
  </si>
  <si>
    <t>2103051503-05</t>
  </si>
  <si>
    <t>Compra Equipos y Maquinas de Oficina   Acueducto</t>
  </si>
  <si>
    <t>2203051503-06</t>
  </si>
  <si>
    <t>Compra Equipos y Maquinas de Oficina   Alcantarillado</t>
  </si>
  <si>
    <t>2303051503-11</t>
  </si>
  <si>
    <t>Compra Equipos y Maquinas de Oficina   Aseo</t>
  </si>
  <si>
    <t>ADECUACION O CONSTRUCCION DE EDIFICACIONES Y TERRENOS</t>
  </si>
  <si>
    <t>2103051505-05</t>
  </si>
  <si>
    <t>Adecuación o Construcción de Edificaciones y Terrenos Acueducto</t>
  </si>
  <si>
    <t>2203051505-06</t>
  </si>
  <si>
    <t>Adecuación o Construcción de Edificaciones y Terrenos Alcantarillado</t>
  </si>
  <si>
    <t>2303051505-11</t>
  </si>
  <si>
    <t>Adecuación o Construcción de Edificaciones o Terrenos Aseo</t>
  </si>
  <si>
    <t>ADQUISICION DE HARDWARE</t>
  </si>
  <si>
    <t>2103051506-05</t>
  </si>
  <si>
    <t>Adquisición de Hardware  Acueducto</t>
  </si>
  <si>
    <t>2203051506-06</t>
  </si>
  <si>
    <t>Adquisición de Hardware  Alcantarillado</t>
  </si>
  <si>
    <t>2303051506-11</t>
  </si>
  <si>
    <t>Adquisición de Hardware  Aseo</t>
  </si>
  <si>
    <t>SEGURIDAD INDUSTRIAL ELEMENTOS</t>
  </si>
  <si>
    <t>2103051507-01</t>
  </si>
  <si>
    <t>Seguridad industrial Acueducto</t>
  </si>
  <si>
    <t>2103051507-05</t>
  </si>
  <si>
    <t>2203051507-06</t>
  </si>
  <si>
    <t>Seguridad industrial Alcantarillado</t>
  </si>
  <si>
    <t>2303051507-11</t>
  </si>
  <si>
    <t>Seguridad industrial Aseo</t>
  </si>
  <si>
    <t>ELEMENTOS DE ASEO Y CAFETERIA</t>
  </si>
  <si>
    <t>2103051508-05</t>
  </si>
  <si>
    <t>Elementos de Aseo y  Cafeteria  Acueducto</t>
  </si>
  <si>
    <t>2203051508-06</t>
  </si>
  <si>
    <t>Elementos de Aseo y  Cafeteria  Alcantarillado</t>
  </si>
  <si>
    <t>2303051508-11</t>
  </si>
  <si>
    <t>Elementos de Aseo y  Cafeteria  Aseo</t>
  </si>
  <si>
    <t>ADQUISICION DE SOFTWARE</t>
  </si>
  <si>
    <t>2103051509-01</t>
  </si>
  <si>
    <t>Adquisición de Software  Acueducto</t>
  </si>
  <si>
    <t>2103051509-05</t>
  </si>
  <si>
    <t>2203051509-06</t>
  </si>
  <si>
    <t>Adquisición de Software  Alcantarillado</t>
  </si>
  <si>
    <t>2303051509-11</t>
  </si>
  <si>
    <t>Adquisición de Software  Aseo</t>
  </si>
  <si>
    <t>ADQUISICION DE SERVICIOS ADMINISTRATIVOS</t>
  </si>
  <si>
    <t>MANTENIMIENTO MUEBLES Y EQUIPO DE OFICINA</t>
  </si>
  <si>
    <t>2103051601-01</t>
  </si>
  <si>
    <t>Mantenimiento muebles y equipo de oficina Acueducto</t>
  </si>
  <si>
    <t>2203051601-06</t>
  </si>
  <si>
    <t>Mantenimiento muebles y equipo de oficina Alcantarillado</t>
  </si>
  <si>
    <t>2203051601-10</t>
  </si>
  <si>
    <t>2303051601-11</t>
  </si>
  <si>
    <t>Mantenimiento muebles y equipo de oficina Aseo</t>
  </si>
  <si>
    <t>MANTENIMIENTO EQUIPO COMUNICACIÓN Y COMPUTACION</t>
  </si>
  <si>
    <t>2103051602-05</t>
  </si>
  <si>
    <t>Mantenimiento Equipo de comunicación y computación  Acueducto</t>
  </si>
  <si>
    <t>2203051602-06</t>
  </si>
  <si>
    <t>Mantenimiento Equipo de comunicación y computación  Alcantarillado</t>
  </si>
  <si>
    <t>2303051602-11</t>
  </si>
  <si>
    <t>Mantenimiento Equipo de comunicación y computación  Aseo</t>
  </si>
  <si>
    <t>MANTENIMIENTO EDIFICACIONES</t>
  </si>
  <si>
    <t>2103051605-01</t>
  </si>
  <si>
    <t>Mantenimiento Edificaciones Acueducto</t>
  </si>
  <si>
    <t>2203051605-06</t>
  </si>
  <si>
    <t>Mantenimiento Edificaciones Alcantarillado</t>
  </si>
  <si>
    <t>2303051605-11</t>
  </si>
  <si>
    <t>Mantenimiento Edificaciones Aseo</t>
  </si>
  <si>
    <t>ARRENDAMIENTO CONTRUCCIONES Y EDIFICACIONES</t>
  </si>
  <si>
    <t>2103051607-05</t>
  </si>
  <si>
    <t>Arrendamiento Construcciones y Edificaciones Acueducto</t>
  </si>
  <si>
    <t>2203051607-06</t>
  </si>
  <si>
    <t>Arrendamiento Construcciones y Edificaciones Alcantarillado</t>
  </si>
  <si>
    <t>2303051607-11</t>
  </si>
  <si>
    <t>Arrendamiento Construcciones y Edificaciones Aseo</t>
  </si>
  <si>
    <t>ARRENDAMIENTO DE VEHICULOS</t>
  </si>
  <si>
    <t>2103051608-01</t>
  </si>
  <si>
    <t>Arrendamiento de Vehículos  Acueducto</t>
  </si>
  <si>
    <t>2203051608-06</t>
  </si>
  <si>
    <t>Arrendamiento de Vehículos  Alcantarillado</t>
  </si>
  <si>
    <t>2303051608-11</t>
  </si>
  <si>
    <t>Arrendamiento de Vehículos  Aseo</t>
  </si>
  <si>
    <t>IMPRESOS Y PUBLICACIONES</t>
  </si>
  <si>
    <t>2103051610-01</t>
  </si>
  <si>
    <t>Impresos y Publicaciones Acueducto</t>
  </si>
  <si>
    <t>2203051610-06</t>
  </si>
  <si>
    <t>Impresos y Publicaciones Alcantarillado</t>
  </si>
  <si>
    <t>2203051610-10</t>
  </si>
  <si>
    <t>2303051610-11</t>
  </si>
  <si>
    <t>Impresos y Publicaciones Aseo</t>
  </si>
  <si>
    <t>PUBLICIDAD Y PROPAGANDA</t>
  </si>
  <si>
    <t>2103051611-01</t>
  </si>
  <si>
    <t>Publicidad y Propaganda  Acueducto</t>
  </si>
  <si>
    <t>2203051611-06</t>
  </si>
  <si>
    <t>Publicidad y Propaganda  Alcantarillado</t>
  </si>
  <si>
    <t>2303051611-11</t>
  </si>
  <si>
    <t>Publicidad y Propaganda  Aseo</t>
  </si>
  <si>
    <t>OPERACION SERVICIO DE VIGILANCIA</t>
  </si>
  <si>
    <t>2103051612-01</t>
  </si>
  <si>
    <t>Operación servicio de vigilancia  Acueducto</t>
  </si>
  <si>
    <t>2203051612-06</t>
  </si>
  <si>
    <t>Operación servicio de vigilancia  Alcantarillado</t>
  </si>
  <si>
    <t>2303051612-11</t>
  </si>
  <si>
    <t>Operación servicio de vigilancia  Aseo</t>
  </si>
  <si>
    <t>2303051612-12</t>
  </si>
  <si>
    <t>FOTOCOPIAS</t>
  </si>
  <si>
    <t>2103051613-01</t>
  </si>
  <si>
    <t>Fotocopias Acueducto</t>
  </si>
  <si>
    <t>2203051613-06</t>
  </si>
  <si>
    <t>Fotocopias Alcantarillado</t>
  </si>
  <si>
    <t>2303051613-12</t>
  </si>
  <si>
    <t>Fotocopias Aseo</t>
  </si>
  <si>
    <t>SERVICIOS DE CORREO Y TRANSPORTE</t>
  </si>
  <si>
    <t>2103051614-01</t>
  </si>
  <si>
    <t>Servicios de correo y transporte Acueducto</t>
  </si>
  <si>
    <t>2203051614-06</t>
  </si>
  <si>
    <t>Servicios de correo y transporte Alcantarillado</t>
  </si>
  <si>
    <t>2303051614-11</t>
  </si>
  <si>
    <t>Servicios de correo y transporte Aseo</t>
  </si>
  <si>
    <t>SEGUROS ADMINISTRATIVO</t>
  </si>
  <si>
    <t>2103051615-01</t>
  </si>
  <si>
    <t>Seguros Administrativo Acueducto</t>
  </si>
  <si>
    <t>2203051615-06</t>
  </si>
  <si>
    <t>Seguros Administrativo Alcantarillado</t>
  </si>
  <si>
    <t>2303051615-11</t>
  </si>
  <si>
    <t>Seguros Administrativo Aseo</t>
  </si>
  <si>
    <t>CAPACITACION A LA COMUNIDAD</t>
  </si>
  <si>
    <t>2103051616-01</t>
  </si>
  <si>
    <t>Capacitación a la Comunidad Acueducto</t>
  </si>
  <si>
    <t>2203051616-06</t>
  </si>
  <si>
    <t>Capacitación a la Comunidad Alcantarillado</t>
  </si>
  <si>
    <t>2303051616-12</t>
  </si>
  <si>
    <t>Capacitación a la Comunidad Aseo</t>
  </si>
  <si>
    <t>SEGURIDAD INDUSTRIAL SERVICIOS</t>
  </si>
  <si>
    <t>2103051617-01</t>
  </si>
  <si>
    <t>2203051617-06</t>
  </si>
  <si>
    <t>2303051617-12</t>
  </si>
  <si>
    <t>RECEPCIONES OFICIALES Y CULTURALES</t>
  </si>
  <si>
    <t>2103051618-01</t>
  </si>
  <si>
    <t>Recepciones oficiales Acueducto</t>
  </si>
  <si>
    <t>2203051618-06</t>
  </si>
  <si>
    <t>Recepciones oficiales Alcantarillado</t>
  </si>
  <si>
    <t>2303051618-12</t>
  </si>
  <si>
    <t>Recepciones oficiales Aseo</t>
  </si>
  <si>
    <t>SERVICIOS DE ASEO, CAFETERIA Y RESTAURANTE</t>
  </si>
  <si>
    <t>2103051619-01</t>
  </si>
  <si>
    <t>Servicios de Aseo, Cafeteria y Restaurante  Acueducto</t>
  </si>
  <si>
    <t>2203051619-06</t>
  </si>
  <si>
    <t>Servicios de Aseo, Cafeteria y Restaurante  Alcantarillado</t>
  </si>
  <si>
    <t>2303051619-11</t>
  </si>
  <si>
    <t>Servicios de Aseo, Cafeteria y Restaurante  Aseo</t>
  </si>
  <si>
    <t>SERVICIOS PUBLICOS</t>
  </si>
  <si>
    <t>2103051620-01</t>
  </si>
  <si>
    <t>Servicios Publicos Acueducto</t>
  </si>
  <si>
    <t>2203051620-06</t>
  </si>
  <si>
    <t>Servicios Publicos Alcantarillado</t>
  </si>
  <si>
    <t>2303051620-11</t>
  </si>
  <si>
    <t>Servicios Publicos Aseo</t>
  </si>
  <si>
    <t>2303051620-12</t>
  </si>
  <si>
    <t>SERVICIOS DE SISTEMATIZACION</t>
  </si>
  <si>
    <t>2103051622-01</t>
  </si>
  <si>
    <t>Servicios de sistematizacion Acueducto</t>
  </si>
  <si>
    <t>2203051622-06</t>
  </si>
  <si>
    <t>Servicios de sistematizacion Alcantarillado</t>
  </si>
  <si>
    <t>2303051622-11</t>
  </si>
  <si>
    <t>Servicios de sistematizacion Aseo</t>
  </si>
  <si>
    <t>GASTOS DE LEGALIZACION Y AVALUOS</t>
  </si>
  <si>
    <t>2103051623-01</t>
  </si>
  <si>
    <t>Gastos legalización y avaluos  Acueducto</t>
  </si>
  <si>
    <t>2203051623-06</t>
  </si>
  <si>
    <t>Gastos legalización y avaluos  Alcantarillado</t>
  </si>
  <si>
    <t>2303051623-12</t>
  </si>
  <si>
    <t>Gastos legalización y avaluos  Aseo</t>
  </si>
  <si>
    <t>IMPUESTOS, CONTRIBUCIONES Y TASAS ADMINISTRATIVOS</t>
  </si>
  <si>
    <t>IMPUESTO PREDIAL</t>
  </si>
  <si>
    <t>2103051701-01</t>
  </si>
  <si>
    <t>Impuesto Predial Acueducto</t>
  </si>
  <si>
    <t>2203051701-06</t>
  </si>
  <si>
    <t>Impuesto Predial Alcantarillado</t>
  </si>
  <si>
    <t>2303051701-11</t>
  </si>
  <si>
    <t>Impuesto Predial Aseo</t>
  </si>
  <si>
    <t>CUOTA DE FISCALIZACION Y AUDITAJE</t>
  </si>
  <si>
    <t>2103051702-01</t>
  </si>
  <si>
    <t>Cuota de Fiscalización y Auditaje Acueducto</t>
  </si>
  <si>
    <t>2203051702-06</t>
  </si>
  <si>
    <t>Cuota de Fiscalización y Auditaje Alcantarillado</t>
  </si>
  <si>
    <t>2303051702-11</t>
  </si>
  <si>
    <t>Cuota de Fiscalización y Auditaje Aseo</t>
  </si>
  <si>
    <t>CONTRIBUCION A LA SUPERINTENDENCIA DE SERVICIOS PUBLICOS DOMICILIARIOS</t>
  </si>
  <si>
    <t>2103051703-01</t>
  </si>
  <si>
    <t>Contribucion a la Superintendencia de Servicios Públicos Acueducto</t>
  </si>
  <si>
    <t>2203051703-06</t>
  </si>
  <si>
    <t>Contribucion a la Superintendencia de Servicios Públicos Alcantarillado</t>
  </si>
  <si>
    <t>2303051703-11</t>
  </si>
  <si>
    <t>Contribucion a la Superintendencia de Servicios Públicos Aseo</t>
  </si>
  <si>
    <t>CONTRIBUCION A LA COMISION DE REGULACION DE AGUA POTABLE Y SANEAMIENTO BASICO</t>
  </si>
  <si>
    <t>2103051704-01</t>
  </si>
  <si>
    <t>Contribucion a la CRA Acueducto</t>
  </si>
  <si>
    <t>2203051704-06</t>
  </si>
  <si>
    <t>Contribucion a la CRA Alcantarillado</t>
  </si>
  <si>
    <t>2303051704-11</t>
  </si>
  <si>
    <t>Contribucion a la CRA Aseo</t>
  </si>
  <si>
    <t>MULTAS</t>
  </si>
  <si>
    <t>2103051706-01</t>
  </si>
  <si>
    <t>Multas Acueducto</t>
  </si>
  <si>
    <t>2203051706-06</t>
  </si>
  <si>
    <t>Multas  Alcantarillado</t>
  </si>
  <si>
    <t>2303051706-11</t>
  </si>
  <si>
    <t>Multas  Aseo</t>
  </si>
  <si>
    <t>SANCIONES</t>
  </si>
  <si>
    <t>2103051707-01</t>
  </si>
  <si>
    <t>Sanciones Acueducto</t>
  </si>
  <si>
    <t>2203051707-06</t>
  </si>
  <si>
    <t>Sanciones Alcantarillado</t>
  </si>
  <si>
    <t>2303051707-12</t>
  </si>
  <si>
    <t>Sanciones Aseo</t>
  </si>
  <si>
    <t>INDUSTRIA Y COMERCIO</t>
  </si>
  <si>
    <t>2103051708-01</t>
  </si>
  <si>
    <t>Industria y Comercio Acueducto</t>
  </si>
  <si>
    <t>2203051708-06</t>
  </si>
  <si>
    <t>Industria y Comercio Alcantarillado</t>
  </si>
  <si>
    <t>2303051708-11</t>
  </si>
  <si>
    <t>Industria y Comercio Aseo</t>
  </si>
  <si>
    <t>TASAS AMBIENTALES CARDER Y DESINCENTIVOS</t>
  </si>
  <si>
    <t>2103051709-01</t>
  </si>
  <si>
    <t>Desincentivo (Devolución)</t>
  </si>
  <si>
    <t>2203051709-09</t>
  </si>
  <si>
    <t>Tasas Ambientales - CARDER Alcantarillado</t>
  </si>
  <si>
    <t>INTERESES DE MORA</t>
  </si>
  <si>
    <t>2103051710-01</t>
  </si>
  <si>
    <t>Intereses de Mora Acueducto</t>
  </si>
  <si>
    <t>2203051710-06</t>
  </si>
  <si>
    <t>Intereses de Mora Alcantarillado</t>
  </si>
  <si>
    <t>2303051710-11</t>
  </si>
  <si>
    <t>Intereses de Mora Aseo</t>
  </si>
  <si>
    <t>GRAVAMEN AL MOVIMIENTO FINANCIERO</t>
  </si>
  <si>
    <t>2103051713-01</t>
  </si>
  <si>
    <t>Gravamen al movimiento financiero Acueducto</t>
  </si>
  <si>
    <t>2203051713-06</t>
  </si>
  <si>
    <t>Gravamen al movimiento financiero Alcantarillado</t>
  </si>
  <si>
    <t>2303051713-11</t>
  </si>
  <si>
    <t>Gravamen al movimiento financiero Aseo</t>
  </si>
  <si>
    <t>IMPUESTO A LA RENTA</t>
  </si>
  <si>
    <t>2103051715-01</t>
  </si>
  <si>
    <t>Impuesto a la Renta Acueducto</t>
  </si>
  <si>
    <t>2103051715-05</t>
  </si>
  <si>
    <t>2203051715-06</t>
  </si>
  <si>
    <t>Impuesto a la Renta Alcantarillado</t>
  </si>
  <si>
    <t>2303051715-11</t>
  </si>
  <si>
    <t>Impuesto a la Renta Aseo</t>
  </si>
  <si>
    <t>OTROS IMPUESTOS</t>
  </si>
  <si>
    <t>2103051716-01</t>
  </si>
  <si>
    <t>Otros impuestos Acueducto</t>
  </si>
  <si>
    <t>2103051716-05</t>
  </si>
  <si>
    <t>2203051716-06</t>
  </si>
  <si>
    <t>Otros impuestos Alcantarillado</t>
  </si>
  <si>
    <t>2303051716-11</t>
  </si>
  <si>
    <t>Otros impuestos Aseo</t>
  </si>
  <si>
    <t>SENTENCIAS, CONCILIACIONES Y PERJUICICIOS A TERCEROS ADMINISTRATIVO</t>
  </si>
  <si>
    <t>CONCILIACIONES Y SENTENCIAS JUDICIALES</t>
  </si>
  <si>
    <t>2103054401-01</t>
  </si>
  <si>
    <t>Conciliaciones y Sentencias Judiciales Acueducto</t>
  </si>
  <si>
    <t>2203054401-06</t>
  </si>
  <si>
    <t>Conciliaciones y Sentencias Judiciales Alcantarillado</t>
  </si>
  <si>
    <t>2303054401-11</t>
  </si>
  <si>
    <t>Conciliaciones y Sentencias Judiciales Aseo</t>
  </si>
  <si>
    <t>GASTOS DE OPERACIÓN</t>
  </si>
  <si>
    <t>SERVICIOS PERSONALES ASOCIADOS A LA NOMINA OPERATIVA</t>
  </si>
  <si>
    <t>SUELDO PERSONAL NOMINA OPERATIVO</t>
  </si>
  <si>
    <t>2103061101-02</t>
  </si>
  <si>
    <t>Sueldo personal nomina Operativo Acueducto</t>
  </si>
  <si>
    <t>2203061101-07</t>
  </si>
  <si>
    <t>Sueldo personal nomina Operativo Alcantarillado</t>
  </si>
  <si>
    <t>2303061101-11</t>
  </si>
  <si>
    <t>Sueldo personal nomina Operativo Aseo</t>
  </si>
  <si>
    <t>HORAS EXTRAS</t>
  </si>
  <si>
    <t>2103061102-02</t>
  </si>
  <si>
    <t>Horas extras Acueducto</t>
  </si>
  <si>
    <t>2203061102-07</t>
  </si>
  <si>
    <t>Horas extras Alcantarillado</t>
  </si>
  <si>
    <t>2303061102-11</t>
  </si>
  <si>
    <t>Horas extras Aseo</t>
  </si>
  <si>
    <t>PRIMA ESPECIAL DE SERVICIOS OPERATIVO</t>
  </si>
  <si>
    <t>2103061103-02</t>
  </si>
  <si>
    <t>Prima Especial de Servicios Operativo Acueducto</t>
  </si>
  <si>
    <t>2203061103-07</t>
  </si>
  <si>
    <t>Prima Especial de Servicios Operativo Alcantarillado</t>
  </si>
  <si>
    <t>2303061103-11</t>
  </si>
  <si>
    <t>Prima Especial de Servicios Operativo Aseo</t>
  </si>
  <si>
    <t>PRIMA DE VACACIONES OPERATIVO</t>
  </si>
  <si>
    <t>2103061104-02</t>
  </si>
  <si>
    <t>Prima de vacaciones Operativo Acueducto</t>
  </si>
  <si>
    <t>2203061104-07</t>
  </si>
  <si>
    <t>Prima de vacaciones Operativo Alcantarillado</t>
  </si>
  <si>
    <t>2303061104-11</t>
  </si>
  <si>
    <t>Prima de vacaciones Operativo Aseo</t>
  </si>
  <si>
    <t>PRIMA DE NAVIDAD OPERATIVO</t>
  </si>
  <si>
    <t>2103061105-02</t>
  </si>
  <si>
    <t>Prima de Navidad operativo Acueducto</t>
  </si>
  <si>
    <t>2203061105-07</t>
  </si>
  <si>
    <t>Prima de Navidad operativo Alcantarillado</t>
  </si>
  <si>
    <t>2303061105-11</t>
  </si>
  <si>
    <t>Prima de Navidad operativo Aseo</t>
  </si>
  <si>
    <t>PRIMA EXTRALEGAL (DE ANTIGüEDAD OPERATIVO</t>
  </si>
  <si>
    <t>2103061106-02</t>
  </si>
  <si>
    <t>Prima de Antigüedad operativo Acueducto</t>
  </si>
  <si>
    <t>2203061106-07</t>
  </si>
  <si>
    <t>Prima de Antigüedad operativo Alcantarillado</t>
  </si>
  <si>
    <t>2303061106-11</t>
  </si>
  <si>
    <t>Prima de Antigüedad operativo Aseo</t>
  </si>
  <si>
    <t>2103061107-02</t>
  </si>
  <si>
    <t>Vacaciones operativo  Acueducto</t>
  </si>
  <si>
    <t>2203061107-07</t>
  </si>
  <si>
    <t>Vacaciones  operativo  Alcantarillado</t>
  </si>
  <si>
    <t>2303061107-11</t>
  </si>
  <si>
    <t>Vacaciones  operativo  Aseo</t>
  </si>
  <si>
    <t>2103061108-02</t>
  </si>
  <si>
    <t>2203061108-07</t>
  </si>
  <si>
    <t>2303061108-11</t>
  </si>
  <si>
    <t>AUXILIO DE TRANSPORTE OPERATIVO</t>
  </si>
  <si>
    <t>2103061109-02</t>
  </si>
  <si>
    <t>Auxilio de transporte Operativo Acueducto</t>
  </si>
  <si>
    <t>2203061109-07</t>
  </si>
  <si>
    <t>Auxilio de transporte Operativo Alcantarillado</t>
  </si>
  <si>
    <t>2303061109-11</t>
  </si>
  <si>
    <t>Auxilio de transporte Operativo Aseo</t>
  </si>
  <si>
    <t>CESANTIAS</t>
  </si>
  <si>
    <t>2103061110-02</t>
  </si>
  <si>
    <t>Cesantias Operativo Acueducto</t>
  </si>
  <si>
    <t>2203061110-07</t>
  </si>
  <si>
    <t>Cesantias Operativo Alcantarillado</t>
  </si>
  <si>
    <t>2303061110-11</t>
  </si>
  <si>
    <t>Cesantias Operativo Aseo</t>
  </si>
  <si>
    <t>INTERESES A LAS CESANTIAS OPERATIVO</t>
  </si>
  <si>
    <t>2103061111-02</t>
  </si>
  <si>
    <t>Intereses a las cesantias Operativo Acueducto</t>
  </si>
  <si>
    <t>2203061111-07</t>
  </si>
  <si>
    <t>Intereses a las cesantias Operativo Alcantarillado</t>
  </si>
  <si>
    <t>2303061111-11</t>
  </si>
  <si>
    <t>Intereses a las cesantias Operativo Aseo</t>
  </si>
  <si>
    <t>2103061112-02</t>
  </si>
  <si>
    <t>Capacitación de Personal Acueducto</t>
  </si>
  <si>
    <t>2203061112-07</t>
  </si>
  <si>
    <t>Capacitación de Personal  Alcantarillado</t>
  </si>
  <si>
    <t>2303061112-11</t>
  </si>
  <si>
    <t>DOTACION</t>
  </si>
  <si>
    <t>2103061113-02</t>
  </si>
  <si>
    <t>Dotación Acueducto</t>
  </si>
  <si>
    <t>2203061113-07</t>
  </si>
  <si>
    <t>Dotación Alcantarillado</t>
  </si>
  <si>
    <t>2303061113-11</t>
  </si>
  <si>
    <t>Dotación Aseo</t>
  </si>
  <si>
    <t>2103061114-01</t>
  </si>
  <si>
    <t>Viaticos y gastos de viaje  Acueducto</t>
  </si>
  <si>
    <t>2203061114-07</t>
  </si>
  <si>
    <t>Viaticos y gastos de viaje  Alcantarillado</t>
  </si>
  <si>
    <t>2303061114-11</t>
  </si>
  <si>
    <t>2103061115-01</t>
  </si>
  <si>
    <t>2103061115-02</t>
  </si>
  <si>
    <t>2203061115-06</t>
  </si>
  <si>
    <t>Bienestar Social y Estimulos Alcantarillado</t>
  </si>
  <si>
    <t>2203061115-07</t>
  </si>
  <si>
    <t>2303061115-11</t>
  </si>
  <si>
    <t>SERVICIOS PERSONALES INDIRECTOS OPERATIVOS</t>
  </si>
  <si>
    <t>CONTRATACION DE PERSONAL OPERATIVO</t>
  </si>
  <si>
    <t>2103061201-02</t>
  </si>
  <si>
    <t>2203061201-07</t>
  </si>
  <si>
    <t>2303061201-11</t>
  </si>
  <si>
    <t>CONTRIBUCIONES IMPUTADAS OPERATIVO</t>
  </si>
  <si>
    <t>2103061301-02</t>
  </si>
  <si>
    <t>2203061301-07</t>
  </si>
  <si>
    <t>2303061301-11</t>
  </si>
  <si>
    <t>2103061303-02</t>
  </si>
  <si>
    <t>2203061303-07</t>
  </si>
  <si>
    <t>2303061303-11</t>
  </si>
  <si>
    <t>CONTRIBUCIONES EFECTIVAS OPERATIVO</t>
  </si>
  <si>
    <t>2103061401-02</t>
  </si>
  <si>
    <t>Aporte a cajas de compensación familiar Acueducto</t>
  </si>
  <si>
    <t>2203061401-07</t>
  </si>
  <si>
    <t>2303061401-11</t>
  </si>
  <si>
    <t>COTIZACION A SALUD Nueva EPS</t>
  </si>
  <si>
    <t>2103061402-02</t>
  </si>
  <si>
    <t>Cotizaciones a salud Nueva EPS Acueducto</t>
  </si>
  <si>
    <t>2203061402-07</t>
  </si>
  <si>
    <t>Cotizaciones a salud Nueva EPS  Alcantarillado</t>
  </si>
  <si>
    <t>2303061402-11</t>
  </si>
  <si>
    <t>2103061403-02</t>
  </si>
  <si>
    <t>2203061403-07</t>
  </si>
  <si>
    <t>2303061403-11</t>
  </si>
  <si>
    <t>2103061404-02</t>
  </si>
  <si>
    <t>2203061404-07</t>
  </si>
  <si>
    <t>2303061404-11</t>
  </si>
  <si>
    <t>2103061405-02</t>
  </si>
  <si>
    <t>2203061405-07</t>
  </si>
  <si>
    <t>2303061405-11</t>
  </si>
  <si>
    <t>2103061406-02</t>
  </si>
  <si>
    <t>Cotización seguridad Social Colpensiones  Acueducto</t>
  </si>
  <si>
    <t>2203061406-07</t>
  </si>
  <si>
    <t>Cotización seguridad Social Colpensiones Alcantarillado</t>
  </si>
  <si>
    <t>2303061406-11</t>
  </si>
  <si>
    <t>Cotización seguridad Social Colpensiones Aseo</t>
  </si>
  <si>
    <t>COTIZACION SEGURIDAD SOCIAL FONDOS PRIVADOS</t>
  </si>
  <si>
    <t>2103061407-02</t>
  </si>
  <si>
    <t>Cotización seguridad Social Fondos Privados Acueducto</t>
  </si>
  <si>
    <t>2203061407-07</t>
  </si>
  <si>
    <t>Cotización seguridad Social Fondos Privados Alcantarillado</t>
  </si>
  <si>
    <t>2303061407-11</t>
  </si>
  <si>
    <t>Cotización seguridad Social Fondos Privados Aseo</t>
  </si>
  <si>
    <t>2103061408-02</t>
  </si>
  <si>
    <t>2203061408-07</t>
  </si>
  <si>
    <t>2303061408-11</t>
  </si>
  <si>
    <t>2103061409-02</t>
  </si>
  <si>
    <t>2203061409-07</t>
  </si>
  <si>
    <t>2303061409-11</t>
  </si>
  <si>
    <t>ADQUISICION DE BIENES OPERATIVOS</t>
  </si>
  <si>
    <t>ADQUISICION DE REPUESTOS</t>
  </si>
  <si>
    <t>2103061501-05</t>
  </si>
  <si>
    <t>Adquisición de Repuestos Acueducto</t>
  </si>
  <si>
    <t>2203061501-10</t>
  </si>
  <si>
    <t>Adquisición de Repuestos Alcantarillado</t>
  </si>
  <si>
    <t>2303061501-11</t>
  </si>
  <si>
    <t>Adquisición de Repuestos Aseo</t>
  </si>
  <si>
    <t>LLANTAS Y NEUMATICOS</t>
  </si>
  <si>
    <t>2103061502-02</t>
  </si>
  <si>
    <t>Llantas y Neumáticos  Acueducto</t>
  </si>
  <si>
    <t>2203061502-10</t>
  </si>
  <si>
    <t>Llantas y Neumáticos  Alcantarillado</t>
  </si>
  <si>
    <t>2303061502-11</t>
  </si>
  <si>
    <t>Llantas y Neumáticos  Aseo</t>
  </si>
  <si>
    <t>COMBUSTIBLES - LUBRICANTES - FILTROS</t>
  </si>
  <si>
    <t>210306150301-02</t>
  </si>
  <si>
    <t>Combustibles  Acueducto</t>
  </si>
  <si>
    <t>210306150301-05</t>
  </si>
  <si>
    <t>210306150302-05</t>
  </si>
  <si>
    <t>Lubricantes</t>
  </si>
  <si>
    <t>210306150303-02</t>
  </si>
  <si>
    <t>Filtros</t>
  </si>
  <si>
    <t>220306150304-07</t>
  </si>
  <si>
    <t>Combustibles Alcantarillado</t>
  </si>
  <si>
    <t>220306150305-07</t>
  </si>
  <si>
    <t>220306150306-07</t>
  </si>
  <si>
    <t>230306150307-11</t>
  </si>
  <si>
    <t>Combustibles  Aseo</t>
  </si>
  <si>
    <t>230306150308-11</t>
  </si>
  <si>
    <t>230306150309-11</t>
  </si>
  <si>
    <t>2103061504-05</t>
  </si>
  <si>
    <t>2203061504-07</t>
  </si>
  <si>
    <t>2203061504-10</t>
  </si>
  <si>
    <t>2303061504-11</t>
  </si>
  <si>
    <t>COMPRA DE MATERIALES PARA OPERACION</t>
  </si>
  <si>
    <t>2103061505-02</t>
  </si>
  <si>
    <t>Compra de materiales para operación Acueducto</t>
  </si>
  <si>
    <t>2103061505-05</t>
  </si>
  <si>
    <t>2203061505-07</t>
  </si>
  <si>
    <t>Compra de materiales para operación Alcantarillado</t>
  </si>
  <si>
    <t>2303061505-11</t>
  </si>
  <si>
    <t>Compra de materiales para operación Aseo</t>
  </si>
  <si>
    <t>COMPRA DE VEHICULOS</t>
  </si>
  <si>
    <t>2103061506-02</t>
  </si>
  <si>
    <t>Compra de Vehiculos Acueducto</t>
  </si>
  <si>
    <t>2203061506-07</t>
  </si>
  <si>
    <t>Compra de Vehiculos Alcantarillado</t>
  </si>
  <si>
    <t>2303061506-11</t>
  </si>
  <si>
    <t>Compra de Vehículos Aseo</t>
  </si>
  <si>
    <t>COMPRA DE MAQUINARIA Y EQUIPOS</t>
  </si>
  <si>
    <t>2103061507-05</t>
  </si>
  <si>
    <t>Compra de  Maquinaria y Equipos Acueducto</t>
  </si>
  <si>
    <t>2203061507-10</t>
  </si>
  <si>
    <t>Compra de  Maquinaria y Equipos Alcantarillado</t>
  </si>
  <si>
    <t>2303061507-11</t>
  </si>
  <si>
    <t>Compra de  Maquinaria y Equipos Aseo</t>
  </si>
  <si>
    <t>ADQUISICION DE SERVICIOS  OPERATIVOS</t>
  </si>
  <si>
    <t>ANALISIS FISICO QUIMICO, BACTERIOLOGICO, CARACTERIZACIONES</t>
  </si>
  <si>
    <t>2103061601-02</t>
  </si>
  <si>
    <t>Analisis Fisico Quimico, Bacteriologicos</t>
  </si>
  <si>
    <t>2203061601-07</t>
  </si>
  <si>
    <t>Analisis Fisico Quimico, Bacteriologicos, Caracterizaciones</t>
  </si>
  <si>
    <t>CALIBRACION DE EQUIPOS DE MEDICION</t>
  </si>
  <si>
    <t>2103061602-02</t>
  </si>
  <si>
    <t>Calibración de equipos de Medición  Acueducto</t>
  </si>
  <si>
    <t>2203061602-07</t>
  </si>
  <si>
    <t>Calibración de equipos de Medición Alcantarillado</t>
  </si>
  <si>
    <t>2303061602-11</t>
  </si>
  <si>
    <t>Calibración de equipos de Medición Aseo</t>
  </si>
  <si>
    <t>ALQUILER MAQUINARIA Y EQUIPOS</t>
  </si>
  <si>
    <t>2103061603-02</t>
  </si>
  <si>
    <t>Alquiler maquinaria y equipos  Acueducto</t>
  </si>
  <si>
    <t>2203061603-10</t>
  </si>
  <si>
    <t>Alquiler maquinaria y equipos  Alcantarillado</t>
  </si>
  <si>
    <t>2303061603-11</t>
  </si>
  <si>
    <t>Alquiler maquinaria y equipos  Aseo</t>
  </si>
  <si>
    <t>ALQUILER DE VEHICULOS</t>
  </si>
  <si>
    <t>2103061604-02</t>
  </si>
  <si>
    <t>Alquiler de Vehículos  Acueducto</t>
  </si>
  <si>
    <t>2203061604-07</t>
  </si>
  <si>
    <t>Alquiler de Vehículos  Alcantarillado</t>
  </si>
  <si>
    <t>2303061604-11</t>
  </si>
  <si>
    <t>Alquiler de Vehículos  Aseo</t>
  </si>
  <si>
    <t>MANTENIMIENTO MAQUINARIA Y EQUIPOS</t>
  </si>
  <si>
    <t>2103061605-05</t>
  </si>
  <si>
    <t>Mantenimiento  maquinaria  y equipos  Acueducto</t>
  </si>
  <si>
    <t>2203061605-10</t>
  </si>
  <si>
    <t>Mantenimiento  maquinaria  y equipos  Alcantarillado</t>
  </si>
  <si>
    <t>2303061605-11</t>
  </si>
  <si>
    <t>Mantenimiento  maquinaria  y equipos  Aseo</t>
  </si>
  <si>
    <t>MONTAJE DE LLANTAS</t>
  </si>
  <si>
    <t>2103061606-05</t>
  </si>
  <si>
    <t>Montaje de llantas Acueducto</t>
  </si>
  <si>
    <t>2203061606-10</t>
  </si>
  <si>
    <t>Montaje de llantas  Alcantarillado</t>
  </si>
  <si>
    <t>2303061606-11</t>
  </si>
  <si>
    <t>Montaje de llantas Aseo</t>
  </si>
  <si>
    <t>CONTRATOS OPERACIÓN DE SERVICIOS</t>
  </si>
  <si>
    <t>210306160701-02</t>
  </si>
  <si>
    <t>Contratos operación Acueducto</t>
  </si>
  <si>
    <t>220306160702-07</t>
  </si>
  <si>
    <t>Contratos operación Alcantarillado</t>
  </si>
  <si>
    <t>230306160703-11</t>
  </si>
  <si>
    <t>Contratos operación Aseo</t>
  </si>
  <si>
    <t>210306160704-02</t>
  </si>
  <si>
    <t>Convenio Actualizacion Medidores Acueducto</t>
  </si>
  <si>
    <t>OPERACION SERVICIO DE ASEO</t>
  </si>
  <si>
    <t>23030616070701-11</t>
  </si>
  <si>
    <t>Corte de Cesped - Poda de Arboles</t>
  </si>
  <si>
    <t>ENERGíA ELECTRICA PLANTA DE BOMBEO</t>
  </si>
  <si>
    <t>2103061608-02</t>
  </si>
  <si>
    <t>Energía eléctrica Planta de Bombeo Acueducto</t>
  </si>
  <si>
    <t>2103061609-02</t>
  </si>
  <si>
    <t>Operacion servicio de vigilancia  Acueducto</t>
  </si>
  <si>
    <t>2203061609-10</t>
  </si>
  <si>
    <t>Operacion servicio de vigilancia  Alcantarillado</t>
  </si>
  <si>
    <t>2303061609-11</t>
  </si>
  <si>
    <t>Operacion servicio de vigilancia  Aseo</t>
  </si>
  <si>
    <t>SERVICIO DE CAFETERIA Y RESTAURANTE</t>
  </si>
  <si>
    <t>2103061610-05</t>
  </si>
  <si>
    <t>Cafeteria y Restaurante Acueducto</t>
  </si>
  <si>
    <t>2203061610-07</t>
  </si>
  <si>
    <t>Cafeteria y Restaurante Alcantarillado</t>
  </si>
  <si>
    <t>2303061610-11</t>
  </si>
  <si>
    <t>Cafeteria y Restaurante Aseo</t>
  </si>
  <si>
    <t>2103061611-05</t>
  </si>
  <si>
    <t>2203061611-07</t>
  </si>
  <si>
    <t>2303061611-11</t>
  </si>
  <si>
    <t>2103061612-05</t>
  </si>
  <si>
    <t>2203061612-10</t>
  </si>
  <si>
    <t>2203061612-07</t>
  </si>
  <si>
    <t>2303061612-11</t>
  </si>
  <si>
    <t>LEASING DE VEHICULOS Y MAQUINARIA</t>
  </si>
  <si>
    <t>2103061613-02</t>
  </si>
  <si>
    <t>Leasing de vehículos y maquinaria Acueducto</t>
  </si>
  <si>
    <t>2203061613-07</t>
  </si>
  <si>
    <t>Leasing de vehículos y maquinaria Alcantarillado</t>
  </si>
  <si>
    <t>2303061613-11</t>
  </si>
  <si>
    <t>Leasing de vehículos y maquinaria Aseo</t>
  </si>
  <si>
    <t>SEGUROS OPERATIVO</t>
  </si>
  <si>
    <t>2103061614-05</t>
  </si>
  <si>
    <t>Seguros operativo Acueducto</t>
  </si>
  <si>
    <t>2203061614-07</t>
  </si>
  <si>
    <t>Seguros operativo Alcantarillado</t>
  </si>
  <si>
    <t>2303061614-11</t>
  </si>
  <si>
    <t>Seguros operativo Aseo</t>
  </si>
  <si>
    <t>SEGURO OBLIGATORIO DE VEHICULOS</t>
  </si>
  <si>
    <t>2103061615-02</t>
  </si>
  <si>
    <t>Seguro Obligatorio de Vehículos Acueducto</t>
  </si>
  <si>
    <t>2203061615-07</t>
  </si>
  <si>
    <t>Seguro Obligatorio de Vehículos Alcantarillado</t>
  </si>
  <si>
    <t>2303061615-11</t>
  </si>
  <si>
    <t>Seguro Obligatorio de Vehículos Aseo</t>
  </si>
  <si>
    <t>OPERACIÓN PLANTAS DE TRATAMIENTO</t>
  </si>
  <si>
    <t>210306161601-02</t>
  </si>
  <si>
    <t>Compra de Agua Cruda</t>
  </si>
  <si>
    <t>210306161602-02</t>
  </si>
  <si>
    <t>Insumos Químicos</t>
  </si>
  <si>
    <t>210306161603-02</t>
  </si>
  <si>
    <t>Vigilancia Planta</t>
  </si>
  <si>
    <t>210306161604-02</t>
  </si>
  <si>
    <t>Análisis de Laboratorio</t>
  </si>
  <si>
    <t>210306161605-02</t>
  </si>
  <si>
    <t>Energía Eléctrica Planta</t>
  </si>
  <si>
    <t>210306161606-02</t>
  </si>
  <si>
    <t>Mantenimiento Planta</t>
  </si>
  <si>
    <t>210306161606-05</t>
  </si>
  <si>
    <t>210306161607-02</t>
  </si>
  <si>
    <t>Arrendamiento Planta</t>
  </si>
  <si>
    <t>210306161608-02</t>
  </si>
  <si>
    <t>Transporte de Residuos Peligrosos</t>
  </si>
  <si>
    <t>210306161609-02</t>
  </si>
  <si>
    <t>Adquisicion Maquinaria y Equipo</t>
  </si>
  <si>
    <t>210306161610-04</t>
  </si>
  <si>
    <t>Tasa por  uso del Agua</t>
  </si>
  <si>
    <t>210306161611-02</t>
  </si>
  <si>
    <t>Contratos de operación de servicios</t>
  </si>
  <si>
    <t>210306161612-02</t>
  </si>
  <si>
    <t>Arrendamiento Maquinaria-Planta</t>
  </si>
  <si>
    <t>IMPUESTOS, CONTRIBUCIONES Y TASAS OPERATIVOS</t>
  </si>
  <si>
    <t>2103061702-02</t>
  </si>
  <si>
    <t>Impuesto Predial  Acueducto</t>
  </si>
  <si>
    <t>2203061702-07</t>
  </si>
  <si>
    <t>Impuesto Predial  Alcantarillado</t>
  </si>
  <si>
    <t>2303061702-11</t>
  </si>
  <si>
    <t>Impuesto Predial  Aseo</t>
  </si>
  <si>
    <t>IMPUESTO DE VEHICULOS</t>
  </si>
  <si>
    <t>2103061704-02</t>
  </si>
  <si>
    <t>Impuesto de Vehiculos Acueducto</t>
  </si>
  <si>
    <t>2203061704-07</t>
  </si>
  <si>
    <t>Impuesto de Vehiculos Alcantarillado</t>
  </si>
  <si>
    <t>2303061704-11</t>
  </si>
  <si>
    <t>Impuesto de Vehiculos Aseo</t>
  </si>
  <si>
    <t>2103061705-02</t>
  </si>
  <si>
    <t>Otros Impuestos - Acueducto</t>
  </si>
  <si>
    <t>2203061705-07</t>
  </si>
  <si>
    <t>Otros Impuestos - Alcantarillado</t>
  </si>
  <si>
    <t>2303061705-11</t>
  </si>
  <si>
    <t>Otros Impuestos - Aseo</t>
  </si>
  <si>
    <t>TRANSFERENCIAS</t>
  </si>
  <si>
    <t>TRANSERENCIAS CORRIENTES OPERACIÓN</t>
  </si>
  <si>
    <t>2303064001-11</t>
  </si>
  <si>
    <t>Contribuciones FSRI</t>
  </si>
  <si>
    <t>CONCILIACIONES Y SENTENCIAS JUDICIALES OPERATIVAS</t>
  </si>
  <si>
    <t>2103064401-02</t>
  </si>
  <si>
    <t>2203064401-06</t>
  </si>
  <si>
    <t>2203064401-07</t>
  </si>
  <si>
    <t>2303064401-11</t>
  </si>
  <si>
    <t>COMPRA DE BIENES Y SERVICIOS PARA LA VENTA</t>
  </si>
  <si>
    <t>COMPRA AGUA EN BLOQUE</t>
  </si>
  <si>
    <t>210306470101-02</t>
  </si>
  <si>
    <t>Suministro de Agua en Bloque</t>
  </si>
  <si>
    <t>210306470102-03</t>
  </si>
  <si>
    <t>210306470103-04</t>
  </si>
  <si>
    <t>OTROS BIENES Y SERVICIOS</t>
  </si>
  <si>
    <t>210306470201-05</t>
  </si>
  <si>
    <t>Compra de tapas, cajas, micromedidores y otros</t>
  </si>
  <si>
    <t>220306470202-07</t>
  </si>
  <si>
    <t>Disposición Final Lodos Alcantarillado</t>
  </si>
  <si>
    <t>230306470203-11</t>
  </si>
  <si>
    <t>Disposición Final Aseo</t>
  </si>
  <si>
    <t>OTROS GASTOS DE COMERCIALIZACION</t>
  </si>
  <si>
    <t>REEMBOLSOS</t>
  </si>
  <si>
    <t>2103064901-01</t>
  </si>
  <si>
    <t>Reembolsos Acueducto</t>
  </si>
  <si>
    <t>2203064901-06</t>
  </si>
  <si>
    <t>Reembolsos Alcantarillado</t>
  </si>
  <si>
    <t>2303064901-11</t>
  </si>
  <si>
    <t>Reembolsos Aseo</t>
  </si>
  <si>
    <t>GASTOS FINANCIEROS</t>
  </si>
  <si>
    <t>2103064902-01</t>
  </si>
  <si>
    <t>Gastos financieros Acueducto</t>
  </si>
  <si>
    <t>2203064902-06</t>
  </si>
  <si>
    <t>Gastos financieros Alcantarillado</t>
  </si>
  <si>
    <t>2303064902-11</t>
  </si>
  <si>
    <t>Gastos financieros Aseo</t>
  </si>
  <si>
    <t>SERVICIO DE LA DEUDA</t>
  </si>
  <si>
    <t>AMORTIZACION DEUDA PUBLICA INTERNA</t>
  </si>
  <si>
    <t>CREDITOS BANCA COMERCIAL</t>
  </si>
  <si>
    <t>2103075501-01</t>
  </si>
  <si>
    <t>Creditos Banca Comercial Acueducto</t>
  </si>
  <si>
    <t>2203075501-06</t>
  </si>
  <si>
    <t>Creditos Banca Comercial Alcantarillado</t>
  </si>
  <si>
    <t>2303075501-11</t>
  </si>
  <si>
    <t>Creditos Banca Comercial Aseo</t>
  </si>
  <si>
    <t>INTERESES COMISIONES Y OTROS GASTOS DEUDA PUBLICA INTERNA</t>
  </si>
  <si>
    <t>2103075601-01</t>
  </si>
  <si>
    <t>Creditos banca comercial Acueducto</t>
  </si>
  <si>
    <t>2203075601-06</t>
  </si>
  <si>
    <t>Creditos banca comercial Alcantarillado</t>
  </si>
  <si>
    <t>2303075601-11</t>
  </si>
  <si>
    <t>Creditos banca comercial Aseo</t>
  </si>
  <si>
    <t>INTERESES LEASING OPERATIVO</t>
  </si>
  <si>
    <t>2103075605-01</t>
  </si>
  <si>
    <t>Intereses Leasing Operativo Acueducto</t>
  </si>
  <si>
    <t>2203075605-06</t>
  </si>
  <si>
    <t>Intereses Leasing Operativo Alcantarillado</t>
  </si>
  <si>
    <t>2303075605-11</t>
  </si>
  <si>
    <t>Intereses Leasing Operativo Aseo</t>
  </si>
  <si>
    <t>INVERSIONES PUBLICAS DE SERVICIUDAD</t>
  </si>
  <si>
    <t>INVERSIONES ACUEDUCTO</t>
  </si>
  <si>
    <t>CONSTRUCCION, OPTIMIZACION Y MEJORAMIENTO DE OBRAS COMPLEMENTARIAS PMAC</t>
  </si>
  <si>
    <t>210308010101-03</t>
  </si>
  <si>
    <t>Expansión de Redes</t>
  </si>
  <si>
    <t>210308010102-03</t>
  </si>
  <si>
    <t>Reposición de Redes</t>
  </si>
  <si>
    <t>210308010103-03</t>
  </si>
  <si>
    <t>Rehabilitación de Redes</t>
  </si>
  <si>
    <t>210308010104-03</t>
  </si>
  <si>
    <t>Construcción y Ampliación tanque de almacenamiento Juncos sector el Rodeo</t>
  </si>
  <si>
    <t>210308010105-59</t>
  </si>
  <si>
    <t>Conv-1415-2019 (SGP) Restitución de redes</t>
  </si>
  <si>
    <t>210308010106-59</t>
  </si>
  <si>
    <t>Conv-1415-2019 (SGP) Rehabilitación de Redes</t>
  </si>
  <si>
    <t>PROYECTO DE OPTIMIZACION Y ADECUACION DEL SISTEMA DE ACUEDUCTO EN LA ZONA URBANA</t>
  </si>
  <si>
    <t>210308010201-03</t>
  </si>
  <si>
    <t>Sistematización de control de nivel caudal de tanques</t>
  </si>
  <si>
    <t>PROYECTO DE GESTION DEL RIESGO EN EL SUMINISTRO DE LOS SERVICIOS DE ACUEDUCTO Y ALCANTARILLADO PRESTADOS POR SERVICIUDAD EN EL MUNICIPIO DE DOSQUEBRADAS RISARALDA BPIM 2009661700014</t>
  </si>
  <si>
    <t>210308010301-03</t>
  </si>
  <si>
    <t>Actualización a la Norma NSR2010 de los Tanques de almacenamiento</t>
  </si>
  <si>
    <t>CONSTRUCCION SISTEMA DE ACUEDUCTO DESDE SANTA HELENA Y SAN JOAQUIN</t>
  </si>
  <si>
    <t>210308010401-03</t>
  </si>
  <si>
    <t>CONV-1024-2018 (SGP) Expansion de redes  Acueducto complementario Santa Helena -San Joaquin</t>
  </si>
  <si>
    <t>210308010402-03</t>
  </si>
  <si>
    <t>Bocatoma-desarenador-aducción-Santa Helena San Joaquin</t>
  </si>
  <si>
    <t>210308010403-03</t>
  </si>
  <si>
    <t>Cerramiento predio de ubicación de la PTAP y tanque de almacenamiento Santa Helena San Joaquín.</t>
  </si>
  <si>
    <t>210308010404-03</t>
  </si>
  <si>
    <t>Compra de predios y servidumbres</t>
  </si>
  <si>
    <t>210308010405-03</t>
  </si>
  <si>
    <t>Construcción planta de tratamiento de agua potable en el sector el Rodeo y obras complementarias</t>
  </si>
  <si>
    <t>PROYECTO ESTUDIOS Y DISEÑOS PARA LA CONSTRUCCION DE OBRAS COMPLEMENTARIAS DEL SISTEMA DE ACUEDUCTO</t>
  </si>
  <si>
    <t>210308010501-03</t>
  </si>
  <si>
    <t>Estudios y diseños sistema de Acueducto</t>
  </si>
  <si>
    <t>INVERSIONES ALCANTARILLADO</t>
  </si>
  <si>
    <t>ACTUALIZACION Y EJECUCION DE OBRAS DEL PLAN MAESTRO DE ALCANTARILLADO</t>
  </si>
  <si>
    <t>220308020101-08</t>
  </si>
  <si>
    <t>220308020102-08</t>
  </si>
  <si>
    <t>220308020103-08</t>
  </si>
  <si>
    <t>220308020104-60</t>
  </si>
  <si>
    <t>Conv-1415-2019 (SGP) Expansión de redes</t>
  </si>
  <si>
    <t>220308020105-60</t>
  </si>
  <si>
    <t>220308020106-60</t>
  </si>
  <si>
    <t>CONSTUCCION DE COLECTORES DE AGUAS RESIDUALES PARA LAS QUEBRADAS DOSQUEBRADAS, AMOLADORA TOMINEJO Y LADERA NORTE DEL RIO OTUN</t>
  </si>
  <si>
    <t>220308020201-08</t>
  </si>
  <si>
    <t>Colector Ladera Norte Rio Otun</t>
  </si>
  <si>
    <t>220308020202-08</t>
  </si>
  <si>
    <t>Construcción Tramos Colector Dosquebradas</t>
  </si>
  <si>
    <t>CONSTRUCCION COLECTORES INTERCEPTORES DE AGUAS RESIDUALES PARA LAS QUEBRADAS FRAILES, MONTEBONITO, VIBORA Y CAÑABERAL DEL MPIO DOS/DAS</t>
  </si>
  <si>
    <t>220308020301-08</t>
  </si>
  <si>
    <t>Construcción tramos de colector Vibora</t>
  </si>
  <si>
    <t>220308020302-08</t>
  </si>
  <si>
    <t>Construcción tramos de colector Frailes</t>
  </si>
  <si>
    <t>220308020303-08</t>
  </si>
  <si>
    <t>Construcción tramos de colector Montebonito</t>
  </si>
  <si>
    <t>220308020304-08</t>
  </si>
  <si>
    <t>Construcción tramos de colector Cañaveral</t>
  </si>
  <si>
    <t>220308020306-60</t>
  </si>
  <si>
    <t>Conv-1415-2019 (SGP) Colector Frailes</t>
  </si>
  <si>
    <t>220308020307-60</t>
  </si>
  <si>
    <t>Conv-1415-2019 (SGP) Colector Montebonito</t>
  </si>
  <si>
    <t>CONSTRUCCION COLECTORES DE AGUAS RESIDUALES PARA LAS QUEBRADAS GUTIERREZ, MIRAFLORS, MOLINOS, SOLEDAD, MANIZALES, CHILLONA DEL MPIO DE DOS/DAS (COD BPIN 2014661700002)</t>
  </si>
  <si>
    <t>220308020403-08</t>
  </si>
  <si>
    <t>Construcción tramos de colector Soledad</t>
  </si>
  <si>
    <t>220308020404-08</t>
  </si>
  <si>
    <t>Construcción tramos de colector Miraflores</t>
  </si>
  <si>
    <t>220308020501-08</t>
  </si>
  <si>
    <t>Obras encaminadas a la Reduccion del Riesgo</t>
  </si>
  <si>
    <t>220308020502-08</t>
  </si>
  <si>
    <t>Conv-323-2019 -Carder-Obras de mitigación del riesgo y estabilización de Infraestructura en los Barrios Bellavista y Altos de Camilo Torres</t>
  </si>
  <si>
    <t>220308020503-08</t>
  </si>
  <si>
    <t>Descoles</t>
  </si>
  <si>
    <t>PROYECTO DE ESTUDIOS Y DISEÑOS DEL SISTEMAS DE ALCANTARILLADO</t>
  </si>
  <si>
    <t>220308020601-08</t>
  </si>
  <si>
    <t>Estudios y diseños sistema de Alcantarillado</t>
  </si>
  <si>
    <t>INVERSIONES ASEO</t>
  </si>
  <si>
    <t>2303080301-11</t>
  </si>
  <si>
    <t>Inversiones complementarias sevicio de Aseo</t>
  </si>
  <si>
    <t>OTROS CONVENIOS</t>
  </si>
  <si>
    <t>NACION</t>
  </si>
  <si>
    <t>308150101-68</t>
  </si>
  <si>
    <t>Convenio Ministerios</t>
  </si>
  <si>
    <t>DEPARTAMENTO</t>
  </si>
  <si>
    <t>308150201-57</t>
  </si>
  <si>
    <t>Convenio Departamento</t>
  </si>
  <si>
    <t>MUNICIPIO</t>
  </si>
  <si>
    <t>CONVENIO MUNICIPIO</t>
  </si>
  <si>
    <t>308150301-62</t>
  </si>
  <si>
    <t>Convenio Municipio</t>
  </si>
  <si>
    <t>30815030101-62</t>
  </si>
  <si>
    <t>CONSTRUCCION COLECTORES  INTERCEPTORES DE AGUAS RESIDUALES PARAS LAS QUEB FRAILES MONTEBONITO VIBORA Y CAÑAVERAL MPIO DOS/DAS (COD BPIM 2014661700007)</t>
  </si>
  <si>
    <t>22030815030101-62</t>
  </si>
  <si>
    <t>CONV 812-2016 (SGP) Construccion de Tramos Colector Monte Bonito</t>
  </si>
  <si>
    <t>22030815030102-62</t>
  </si>
  <si>
    <t>CONV-641-2017 (SGP) Construccion Tramos de Colector Montebonito</t>
  </si>
  <si>
    <t>30815030102-59</t>
  </si>
  <si>
    <t>CONSTRUCCION DE SISTEMA DE ACUEDUCTO COMPLEMENTARIO AL EXISTENTE DE SERVICIUDAD ESP DESDE LAS FUENTES DE AGUA SANTA ELENA Y SAN JOAQUIN PARA EL MUNICIPIO DE DOSQUEBRADS - CODIGO BPPIM 2018661700002</t>
  </si>
  <si>
    <t>2103081503010201-59</t>
  </si>
  <si>
    <t>CONV 1024-2018 (SGP) Acueducto Complementario-Santa Helena-San Joaquín</t>
  </si>
  <si>
    <t>308150401-66</t>
  </si>
  <si>
    <t>Convenio Otras Entidades</t>
  </si>
  <si>
    <t>30815040101-66</t>
  </si>
  <si>
    <t>Convenio interadministrativo personeria municipal</t>
  </si>
  <si>
    <t>OTRAS ENTIDADES</t>
  </si>
  <si>
    <t>CUENTAS POR PAGAR</t>
  </si>
  <si>
    <t>CUENTAS POR PAGAR  TESORERIA</t>
  </si>
  <si>
    <t>FUNCIONAMIENTO</t>
  </si>
  <si>
    <t>210715010101-101</t>
  </si>
  <si>
    <t>CXP Acueducto</t>
  </si>
  <si>
    <t>220715010102-106</t>
  </si>
  <si>
    <t>CXP Alcantarillado</t>
  </si>
  <si>
    <t>230715010103-111</t>
  </si>
  <si>
    <t>CXP Aseo</t>
  </si>
  <si>
    <t>OPERACIÓN</t>
  </si>
  <si>
    <t>210715010201-102</t>
  </si>
  <si>
    <t>220715010202-107</t>
  </si>
  <si>
    <t>230715010203-111</t>
  </si>
  <si>
    <t>INVERSION</t>
  </si>
  <si>
    <t>CXP ACUEDUCTO</t>
  </si>
  <si>
    <t>2107150103010104-103</t>
  </si>
  <si>
    <t>CXP Suministro de Hidrantes</t>
  </si>
  <si>
    <t>2107150103010105-103</t>
  </si>
  <si>
    <t>CXP Conv-1415-2019 (SGP) Restitución de redes</t>
  </si>
  <si>
    <t>2107150103010401-103</t>
  </si>
  <si>
    <t>CXP Compra de predios y servidumbres</t>
  </si>
  <si>
    <t>CXP ALCANTARILLADO</t>
  </si>
  <si>
    <t>2207150103020104-108</t>
  </si>
  <si>
    <t>CXP Conv-1415-2019 (SGP) Rehabilitación de Redes</t>
  </si>
  <si>
    <t>CUENTAS POR PAGAR  PRESUPUESTALES</t>
  </si>
  <si>
    <t>210715020101-101</t>
  </si>
  <si>
    <t>220715020102-106</t>
  </si>
  <si>
    <t>230715020103-111</t>
  </si>
  <si>
    <t>210715020201-102</t>
  </si>
  <si>
    <t>220715020202-107</t>
  </si>
  <si>
    <t>230715020203-111</t>
  </si>
  <si>
    <t>2107150203010101-103</t>
  </si>
  <si>
    <t>CXP Expansión de Redes</t>
  </si>
  <si>
    <t>2107150203010102-103</t>
  </si>
  <si>
    <t>CXP Reposición de Redes</t>
  </si>
  <si>
    <t>2107150203010103-103</t>
  </si>
  <si>
    <t>CXP Rehabilitación de Redes</t>
  </si>
  <si>
    <t>2107150203010104-103</t>
  </si>
  <si>
    <t>CXP Construccion e Instalacion Tanque de Almacenamiento La Giralda</t>
  </si>
  <si>
    <t>2107150203010105-103</t>
  </si>
  <si>
    <t>CXP Mejoramiento de Estructuras del Sistema</t>
  </si>
  <si>
    <t>2107150203010106-59</t>
  </si>
  <si>
    <t>CXP CONV 038-2009 (SGP) CXP Expansión de Redes</t>
  </si>
  <si>
    <t>2107150203010107-59</t>
  </si>
  <si>
    <t>CXP CONV 038-2009 (SGP) Reposic - Rehabilit de Redes</t>
  </si>
  <si>
    <t>2107150203010108-59</t>
  </si>
  <si>
    <t>CXP CONV 255A 2011 (SGP) Expansión de Redes</t>
  </si>
  <si>
    <t>2107150203010109-59</t>
  </si>
  <si>
    <t>CXP CONV 315 2012 (SGP) Reposicion - Rehabilitaciòn Redes</t>
  </si>
  <si>
    <t>2107150203010110-59</t>
  </si>
  <si>
    <t>CXP CONV 943 2008 (SGP) Expansión de Redes</t>
  </si>
  <si>
    <t>2107150203010111-59</t>
  </si>
  <si>
    <t>CXP CONV 709-2014 (SGP) Estacion de Bombeo agua potable desde tanque La Giralda a nuevo Tanque elevado</t>
  </si>
  <si>
    <t>2107150203010112-59</t>
  </si>
  <si>
    <t>CXP CONV 709-2014 (SGP) Const y Ampl tanques de almacenamiento Juncos sector El Rodeo</t>
  </si>
  <si>
    <t>2107150203010113-59</t>
  </si>
  <si>
    <t>CXP CONV 506-2012 (SGP) Construcción Sistema de Abastecimiento</t>
  </si>
  <si>
    <t>2107150203010114-59</t>
  </si>
  <si>
    <t>CXP CONV 1415-2019 (SGP) Restitución de redes</t>
  </si>
  <si>
    <t>2107150203010115-59</t>
  </si>
  <si>
    <t>CXP CONV-1415-2019 (SGP) Rehabilitación de Redes</t>
  </si>
  <si>
    <t>2107150203010401-103</t>
  </si>
  <si>
    <t>C X P Bocatoma-desarenador-aducción-Santa Helena San Joaquin</t>
  </si>
  <si>
    <t>2107150203010402-59</t>
  </si>
  <si>
    <t>CXP CONV-1024-2018 (SGP) Expansión de redes Acueducto complementario Santa Helena -San Joaquin</t>
  </si>
  <si>
    <t>2107150203010501-103</t>
  </si>
  <si>
    <t>CXP Estudios y diseños sistema de Acueducto</t>
  </si>
  <si>
    <t>2107150203010601-103</t>
  </si>
  <si>
    <t>C X P Impermeabilización de Tanques de Almacenamiento</t>
  </si>
  <si>
    <t>PROYECTO DE OPTIMIZACIÓN Y ADECUACION DEL SISTEMA DE ACUEDUCTO EN LA ZONA URBANA (BPIM 076617000021)</t>
  </si>
  <si>
    <t>2107150203010701-103</t>
  </si>
  <si>
    <t>CXP Zonificación de Red de Distribución abastecida por el Tanque</t>
  </si>
  <si>
    <t>2107150203010702-103</t>
  </si>
  <si>
    <t>CXP Sistematización de control de nivel caudal de tanques</t>
  </si>
  <si>
    <t>2107150203010801-103</t>
  </si>
  <si>
    <t>CX P Actualización a la Norma NSR2010 de los Tanques de almacenamiento</t>
  </si>
  <si>
    <t>2207150203020101-108</t>
  </si>
  <si>
    <t>2207150203020102-108</t>
  </si>
  <si>
    <t>2207150203020103-108</t>
  </si>
  <si>
    <t>2207150203020104-60</t>
  </si>
  <si>
    <t>CXP CONV 038-2009 (SGP) Expansión de Redes</t>
  </si>
  <si>
    <t>2207150203020105-60</t>
  </si>
  <si>
    <t>CXP CONV 038-2009 (SGP) Reposición de Redes</t>
  </si>
  <si>
    <t>2207150203020106-60</t>
  </si>
  <si>
    <t>2207150203020107-60</t>
  </si>
  <si>
    <t>CXP CONV 1415-2019 (SGP) Rehabilitación de Redes</t>
  </si>
  <si>
    <t>2207150203020201-108</t>
  </si>
  <si>
    <t>CXP Colector Ladera Norte Rio Otun</t>
  </si>
  <si>
    <t>CONSTRUCCIÓN COLECTORES INTERCEPTORES DE AGUAS RESIDUALES PARA LAS QUEBRADAS FRAILES MONTEBONITO VIBORA Y CAÑAVERAL MPIO DOSQQUEBRADAS (COD BPIM 2014661700007)</t>
  </si>
  <si>
    <t>2207150203020401-60</t>
  </si>
  <si>
    <t>CXP CONV 812-2016 (SGP) Construccion de Tramos Colector Monte Bonito</t>
  </si>
  <si>
    <t>2207150203020403-60</t>
  </si>
  <si>
    <t>CXP CONV-641-2017 (SGP) Construccion Tramos de Colector Montebonito</t>
  </si>
  <si>
    <t>2207150203020404-60</t>
  </si>
  <si>
    <t>CXP CONV-1415-2019 (SGP) Colector Frailes</t>
  </si>
  <si>
    <t>2207150203020405-60</t>
  </si>
  <si>
    <t>CXP CONV-1415-2019 (SGP) Colector Montebonito</t>
  </si>
  <si>
    <t>2207150203020406-108</t>
  </si>
  <si>
    <t>C X P Construcción de Tramos Colector Frayles</t>
  </si>
  <si>
    <t>2207150203020407-108</t>
  </si>
  <si>
    <t>CXP Construcción Tramo Colector Vibora</t>
  </si>
  <si>
    <t>PROYECTOS DE GESTION DEL RIESGO EN EL SUMNISTRO DE LOS SERVICIOS DE ACUEDUCTO Y ALCANTARILLADO PRESTADOS POR SERVICIUDAD EN EL MUNICIPIO DE DOSQUEBRADAS (COD BPIM 2009661700014)</t>
  </si>
  <si>
    <t>2207150203020501-108</t>
  </si>
  <si>
    <t>CXP Mitigación de Riesgo y Estabilización de taludes por descoles</t>
  </si>
  <si>
    <t>2207150203020502-55</t>
  </si>
  <si>
    <t>CXP CONV-323-2019 -Carder-Obras de mitigación del riesgo y estabilización de Infraestructura en los Barrios Bellavista y Altos de Camilo Torres</t>
  </si>
  <si>
    <t>CONSTRUCCION COLECTORES DE AGUAS RESIDUALES PARA LAS QUEBRADAS GUTIERREZ, MIRAFLORES, MOLINOS,SOLEDAD, MANIZALES, CHILLONA DEL MPIO DE DOSQUEBRADAS (COD BPIM 2014661700002)</t>
  </si>
  <si>
    <t>2207150203020601-108</t>
  </si>
  <si>
    <t>CXP Construccion de Tramos Colector Miraflores</t>
  </si>
  <si>
    <t>2207150203020602-60</t>
  </si>
  <si>
    <t>CXP CONV 709-2014 (SGP) Colector Quebrada Manizales</t>
  </si>
  <si>
    <t>2207150203020603-60</t>
  </si>
  <si>
    <t>CXP CONV 812-2016 (SGP) Construcción de Tramos Colector Gutierrez</t>
  </si>
  <si>
    <t>2207150203020606-108</t>
  </si>
  <si>
    <t>CXP Construcción de Tramos Colector Soledad</t>
  </si>
  <si>
    <t>2207150203020607-108</t>
  </si>
  <si>
    <t>CONSTRUCCION COLECTORES INTERCEPTORES DE AGUAS RESIDUALES PARA LAS QUEBRADAS FRAYLES, MONTEBONITO, VIBORA Y CAÑAVERAL MPIO DOSQUEBRADAS (COD BPIM 2014661700007)</t>
  </si>
  <si>
    <t>2207150203020801-108</t>
  </si>
  <si>
    <t>CXP Construcción de Tramos Colector Monte Bonito</t>
  </si>
  <si>
    <t>2207150203020802-108</t>
  </si>
  <si>
    <t>CXP Construcción de Tramos Colector Cañaveral</t>
  </si>
  <si>
    <t>ESTUDIOS Y DISEÑOS PARA LA CONSTRUCCION DEL SISTEMA DE ALCANTARILLADO DE SERVICIUDAD DOSQUEBRADAS</t>
  </si>
  <si>
    <t>2207150203021001-60</t>
  </si>
  <si>
    <t>CXP CONV-641-2017 (SGP)  Estudios y diseños para la construcción de Obras del Sistema de Alcantarillado</t>
  </si>
  <si>
    <t>CONSTRUCCION COLECTORES INTERCEPTORES ESAP, SAKABUMA, BARRO BLANCO COD BPIM 201666170006-2014661700009</t>
  </si>
  <si>
    <t>2207150203021201-60</t>
  </si>
  <si>
    <t>CXP CONV 812-2016 (SGP) Construcción de Tramos Colector ESAP</t>
  </si>
  <si>
    <t>2207150203021202-60</t>
  </si>
  <si>
    <t>CXP CONV 812-2016 (SGP) Construccion de Tramos Colector Sakabuma</t>
  </si>
  <si>
    <t>CxP  OTROS CONVENIOS</t>
  </si>
  <si>
    <t>CONVENIOS NACION</t>
  </si>
  <si>
    <t>71502040101-200</t>
  </si>
  <si>
    <t>Convenios Nación</t>
  </si>
  <si>
    <t>CONVENIOS DEPARTAMENTO</t>
  </si>
  <si>
    <t>ACUEDUCTO</t>
  </si>
  <si>
    <t>2107150204020101-220</t>
  </si>
  <si>
    <t>CXP CONV 1 Planta Villa Santana PVS</t>
  </si>
  <si>
    <t>ALCANTARILLADO</t>
  </si>
  <si>
    <t>2207150204020201-220</t>
  </si>
  <si>
    <t>CXP CONV 1042 2011 (CAR) Estudios embalse multiproposito</t>
  </si>
  <si>
    <t>2207150204020202-220</t>
  </si>
  <si>
    <t>CXP CONV 401 2012 (CAR) Obra de Estabilizaciòn</t>
  </si>
  <si>
    <t>2207150204020203-220</t>
  </si>
  <si>
    <t>CXP CONV 491-2011 CARDER</t>
  </si>
  <si>
    <t>CONVENIOS MUNICIPIO</t>
  </si>
  <si>
    <t>2107150204030101-240</t>
  </si>
  <si>
    <t>CXP Conv 630 -2012 (SGP)</t>
  </si>
  <si>
    <t>71502040401-66</t>
  </si>
  <si>
    <t>Convenio Interadministrativo Personeria Municipal</t>
  </si>
  <si>
    <t>71502040402-66</t>
  </si>
  <si>
    <t>Saldos de Recursos Convenios de Otras Vigencia</t>
  </si>
  <si>
    <t>SALDO X EJECUTAR</t>
  </si>
  <si>
    <t>RUBRO</t>
  </si>
  <si>
    <t>INICIAL</t>
  </si>
  <si>
    <t>FINAL</t>
  </si>
  <si>
    <t>CDP MES</t>
  </si>
  <si>
    <t>CDP ACUMULADO</t>
  </si>
  <si>
    <t>CODIGOFUENTE</t>
  </si>
  <si>
    <t>SiNoAceMov</t>
  </si>
  <si>
    <t>Sucursal Destino</t>
  </si>
  <si>
    <t>CODCOMP</t>
  </si>
  <si>
    <t>Proyecto</t>
  </si>
  <si>
    <t>Centro Costos</t>
  </si>
  <si>
    <t>CODSIA</t>
  </si>
  <si>
    <t>CODRCL</t>
  </si>
  <si>
    <t>ESINGRESO</t>
  </si>
  <si>
    <t>SiNoEsIng</t>
  </si>
  <si>
    <t>REQCODPROYPLAN</t>
  </si>
  <si>
    <t>SiNoReqProyPlan</t>
  </si>
  <si>
    <t>LLAMADO_DESDE</t>
  </si>
  <si>
    <t>REQSURICATA</t>
  </si>
  <si>
    <t>SINOREQSURICAT</t>
  </si>
  <si>
    <t>No</t>
  </si>
  <si>
    <t>Ppto</t>
  </si>
  <si>
    <t>RP</t>
  </si>
  <si>
    <t>Si</t>
  </si>
  <si>
    <t>A1</t>
  </si>
  <si>
    <t>A2</t>
  </si>
  <si>
    <t>E2</t>
  </si>
  <si>
    <t>SGP</t>
  </si>
  <si>
    <t>CAR</t>
  </si>
  <si>
    <t>RN</t>
  </si>
  <si>
    <t>RDA</t>
  </si>
  <si>
    <t>OR</t>
  </si>
  <si>
    <t>2107150203010017-59</t>
  </si>
  <si>
    <t>2207150203020502-108</t>
  </si>
  <si>
    <t>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</si>
</sst>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0000FF"/>
      <name val="Times New Roman"/>
      <family val="1"/>
    </font>
    <font>
      <sz val="11"/>
      <color theme="1"/>
      <name val="Arial Narrow"/>
      <family val="2"/>
    </font>
    <font>
      <b/>
      <u/>
      <sz val="11"/>
      <color rgb="FF0000FF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u/>
      <sz val="11"/>
      <color rgb="FF0000FF"/>
      <name val="Arial Narrow"/>
      <family val="2"/>
    </font>
    <font>
      <b/>
      <u/>
      <sz val="11"/>
      <color rgb="FF002060"/>
      <name val="Arial Narrow"/>
      <family val="2"/>
    </font>
    <font>
      <b/>
      <sz val="11"/>
      <color rgb="FF002060"/>
      <name val="Arial Narrow"/>
      <family val="2"/>
    </font>
    <font>
      <b/>
      <sz val="11"/>
      <color rgb="FFC00000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0" fontId="6" fillId="3" borderId="0" xfId="0" applyFont="1" applyFill="1" applyAlignment="1">
      <alignment horizontal="center"/>
    </xf>
    <xf numFmtId="43" fontId="6" fillId="3" borderId="0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43" fontId="3" fillId="4" borderId="0" xfId="1" applyFont="1" applyFill="1"/>
    <xf numFmtId="43" fontId="9" fillId="2" borderId="0" xfId="1" applyFont="1" applyFill="1"/>
    <xf numFmtId="43" fontId="10" fillId="2" borderId="0" xfId="1" applyFont="1" applyFill="1"/>
    <xf numFmtId="43" fontId="10" fillId="5" borderId="0" xfId="1" applyFont="1" applyFill="1"/>
    <xf numFmtId="0" fontId="10" fillId="5" borderId="0" xfId="0" applyFont="1" applyFill="1" applyAlignment="1">
      <alignment horizontal="center"/>
    </xf>
    <xf numFmtId="0" fontId="10" fillId="5" borderId="0" xfId="0" applyFont="1" applyFill="1"/>
    <xf numFmtId="43" fontId="11" fillId="2" borderId="0" xfId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43" fontId="3" fillId="6" borderId="0" xfId="1" applyFont="1" applyFill="1"/>
    <xf numFmtId="43" fontId="10" fillId="6" borderId="0" xfId="1" applyFont="1" applyFill="1"/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7" fillId="7" borderId="0" xfId="0" applyFont="1" applyFill="1" applyAlignment="1">
      <alignment horizontal="center"/>
    </xf>
    <xf numFmtId="0" fontId="7" fillId="7" borderId="0" xfId="0" applyFont="1" applyFill="1"/>
    <xf numFmtId="43" fontId="7" fillId="7" borderId="0" xfId="1" applyFont="1" applyFill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43" fontId="12" fillId="4" borderId="0" xfId="1" applyFont="1" applyFill="1"/>
    <xf numFmtId="43" fontId="13" fillId="2" borderId="0" xfId="1" applyFont="1" applyFill="1"/>
    <xf numFmtId="43" fontId="10" fillId="2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7B77-82F4-4550-B087-3E4F62E8D894}">
  <dimension ref="A1:AH169"/>
  <sheetViews>
    <sheetView tabSelected="1" workbookViewId="0">
      <selection activeCell="O17" sqref="O17"/>
    </sheetView>
  </sheetViews>
  <sheetFormatPr baseColWidth="10" defaultRowHeight="16.5" x14ac:dyDescent="0.3"/>
  <cols>
    <col min="1" max="1" width="21" style="9" bestFit="1" customWidth="1"/>
    <col min="2" max="2" width="20.85546875" style="9" customWidth="1"/>
    <col min="3" max="3" width="62.85546875" style="2" customWidth="1"/>
    <col min="4" max="4" width="20.5703125" style="3" bestFit="1" customWidth="1"/>
    <col min="5" max="5" width="20.5703125" style="3" hidden="1" customWidth="1"/>
    <col min="6" max="6" width="23.5703125" style="3" hidden="1" customWidth="1"/>
    <col min="7" max="7" width="21.140625" style="3" hidden="1" customWidth="1"/>
    <col min="8" max="8" width="23.5703125" style="3" hidden="1" customWidth="1"/>
    <col min="9" max="9" width="20.28515625" style="3" hidden="1" customWidth="1"/>
    <col min="10" max="10" width="24.42578125" style="3" hidden="1" customWidth="1"/>
    <col min="11" max="11" width="20.5703125" style="3" bestFit="1" customWidth="1"/>
    <col min="12" max="13" width="18" style="3" bestFit="1" customWidth="1"/>
    <col min="14" max="14" width="17.28515625" style="3" bestFit="1" customWidth="1"/>
    <col min="15" max="15" width="20.5703125" style="15" bestFit="1" customWidth="1"/>
    <col min="16" max="17" width="24.85546875" style="3" hidden="1" customWidth="1"/>
    <col min="18" max="18" width="23.85546875" style="3" hidden="1" customWidth="1"/>
    <col min="19" max="19" width="22.7109375" style="3" hidden="1" customWidth="1"/>
    <col min="20" max="21" width="24.5703125" style="3" hidden="1" customWidth="1"/>
    <col min="22" max="22" width="27.5703125" style="3" hidden="1" customWidth="1"/>
    <col min="23" max="24" width="17" style="3" hidden="1" customWidth="1"/>
    <col min="25" max="26" width="18.5703125" style="3" hidden="1" customWidth="1"/>
    <col min="27" max="27" width="19.42578125" style="3" hidden="1" customWidth="1"/>
    <col min="28" max="28" width="22.140625" style="3" hidden="1" customWidth="1"/>
    <col min="29" max="29" width="22" style="3" hidden="1" customWidth="1"/>
    <col min="30" max="30" width="21" style="3" hidden="1" customWidth="1"/>
    <col min="31" max="31" width="19.28515625" style="3" hidden="1" customWidth="1"/>
    <col min="32" max="32" width="16.28515625" style="3" hidden="1" customWidth="1"/>
    <col min="33" max="33" width="6.28515625" style="2" hidden="1" customWidth="1"/>
    <col min="34" max="34" width="13" style="2" hidden="1" customWidth="1"/>
    <col min="35" max="16384" width="11.42578125" style="2"/>
  </cols>
  <sheetData>
    <row r="1" spans="1:34" x14ac:dyDescent="0.3">
      <c r="A1" s="10"/>
      <c r="B1" s="10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</row>
    <row r="2" spans="1:34" s="8" customFormat="1" x14ac:dyDescent="0.3">
      <c r="A2" s="8" t="s">
        <v>1182</v>
      </c>
      <c r="B2" s="8" t="s">
        <v>1216</v>
      </c>
      <c r="C2" s="6" t="s">
        <v>1</v>
      </c>
      <c r="D2" s="7" t="s">
        <v>1183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1184</v>
      </c>
      <c r="L2" s="7" t="s">
        <v>1185</v>
      </c>
      <c r="M2" s="7" t="s">
        <v>1186</v>
      </c>
      <c r="N2" s="7" t="s">
        <v>8</v>
      </c>
      <c r="O2" s="35" t="s">
        <v>1181</v>
      </c>
      <c r="P2" s="7" t="s">
        <v>9</v>
      </c>
      <c r="Q2" s="7" t="s">
        <v>10</v>
      </c>
      <c r="R2" s="7" t="s">
        <v>11</v>
      </c>
      <c r="S2" s="7" t="s">
        <v>12</v>
      </c>
      <c r="T2" s="7" t="s">
        <v>13</v>
      </c>
      <c r="U2" s="7" t="s">
        <v>14</v>
      </c>
      <c r="V2" s="7" t="s">
        <v>15</v>
      </c>
      <c r="W2" s="7" t="s">
        <v>16</v>
      </c>
      <c r="X2" s="7" t="s">
        <v>17</v>
      </c>
      <c r="Y2" s="7" t="s">
        <v>18</v>
      </c>
      <c r="Z2" s="7" t="s">
        <v>19</v>
      </c>
      <c r="AA2" s="7" t="s">
        <v>20</v>
      </c>
      <c r="AB2" s="7" t="s">
        <v>21</v>
      </c>
      <c r="AC2" s="7" t="s">
        <v>22</v>
      </c>
      <c r="AD2" s="7" t="s">
        <v>23</v>
      </c>
      <c r="AE2" s="7" t="s">
        <v>24</v>
      </c>
      <c r="AF2" s="7" t="s">
        <v>25</v>
      </c>
      <c r="AG2" s="6" t="s">
        <v>26</v>
      </c>
      <c r="AH2" s="6" t="s">
        <v>27</v>
      </c>
    </row>
    <row r="3" spans="1:34" x14ac:dyDescent="0.3">
      <c r="A3" s="9">
        <v>308</v>
      </c>
      <c r="B3" s="9">
        <f>VLOOKUP(A:A,MAESTRO!A:S,2,0)</f>
        <v>0</v>
      </c>
      <c r="C3" s="2" t="s">
        <v>925</v>
      </c>
      <c r="D3" s="3">
        <v>9586825103</v>
      </c>
      <c r="E3" s="3">
        <v>0</v>
      </c>
      <c r="F3" s="3">
        <v>0</v>
      </c>
      <c r="G3" s="3">
        <v>2043955075</v>
      </c>
      <c r="H3" s="3">
        <v>2043955075</v>
      </c>
      <c r="K3" s="3">
        <v>9586825103</v>
      </c>
      <c r="L3" s="3">
        <v>564899783</v>
      </c>
      <c r="M3" s="3">
        <v>564899783</v>
      </c>
      <c r="N3" s="3">
        <v>5.8924594631774996</v>
      </c>
      <c r="O3" s="15">
        <f t="shared" ref="O3:O51" si="0">K3-M3</f>
        <v>9021925320</v>
      </c>
      <c r="P3" s="3">
        <v>564899783</v>
      </c>
      <c r="Q3" s="3">
        <v>564899783</v>
      </c>
      <c r="R3" s="3">
        <v>0</v>
      </c>
      <c r="S3" s="3">
        <v>9021925320</v>
      </c>
      <c r="T3" s="3">
        <v>0</v>
      </c>
      <c r="U3" s="3">
        <v>0</v>
      </c>
      <c r="V3" s="3">
        <v>564899783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9021925320</v>
      </c>
      <c r="AC3" s="3">
        <v>0</v>
      </c>
      <c r="AD3" s="3">
        <v>564899783</v>
      </c>
      <c r="AE3" s="3">
        <v>564899783</v>
      </c>
      <c r="AF3" s="3" t="b">
        <v>0</v>
      </c>
      <c r="AG3" s="2">
        <v>2</v>
      </c>
      <c r="AH3" s="2" t="s">
        <v>29</v>
      </c>
    </row>
    <row r="4" spans="1:34" s="32" customFormat="1" ht="18.75" x14ac:dyDescent="0.3">
      <c r="A4" s="31">
        <v>30801</v>
      </c>
      <c r="B4" s="31">
        <f>VLOOKUP(A:A,MAESTRO!A:S,2,0)</f>
        <v>0</v>
      </c>
      <c r="C4" s="32" t="s">
        <v>926</v>
      </c>
      <c r="D4" s="33">
        <v>3903045452</v>
      </c>
      <c r="E4" s="3">
        <v>0</v>
      </c>
      <c r="F4" s="3">
        <v>0</v>
      </c>
      <c r="G4" s="3">
        <v>1770580970</v>
      </c>
      <c r="H4" s="3">
        <v>1770580970</v>
      </c>
      <c r="I4" s="3"/>
      <c r="J4" s="3"/>
      <c r="K4" s="33">
        <v>3903045452</v>
      </c>
      <c r="L4" s="33">
        <v>0</v>
      </c>
      <c r="M4" s="33">
        <v>0</v>
      </c>
      <c r="N4" s="33">
        <v>0</v>
      </c>
      <c r="O4" s="34">
        <f t="shared" si="0"/>
        <v>3903045452</v>
      </c>
      <c r="P4" s="3">
        <v>0</v>
      </c>
      <c r="Q4" s="3">
        <v>0</v>
      </c>
      <c r="R4" s="3">
        <v>0</v>
      </c>
      <c r="S4" s="3">
        <v>3903045452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3903045452</v>
      </c>
      <c r="AC4" s="3">
        <v>0</v>
      </c>
      <c r="AD4" s="3">
        <v>0</v>
      </c>
      <c r="AE4" s="3">
        <v>0</v>
      </c>
      <c r="AF4" s="3" t="b">
        <v>0</v>
      </c>
      <c r="AG4" s="2">
        <v>3</v>
      </c>
      <c r="AH4" s="2" t="s">
        <v>29</v>
      </c>
    </row>
    <row r="5" spans="1:34" s="29" customFormat="1" x14ac:dyDescent="0.3">
      <c r="A5" s="28">
        <v>2103080101</v>
      </c>
      <c r="B5" s="28">
        <f>VLOOKUP(A:A,MAESTRO!A:S,2,0)</f>
        <v>0</v>
      </c>
      <c r="C5" s="29" t="s">
        <v>927</v>
      </c>
      <c r="D5" s="30">
        <v>361987857</v>
      </c>
      <c r="E5" s="3">
        <v>0</v>
      </c>
      <c r="F5" s="3">
        <v>0</v>
      </c>
      <c r="G5" s="3">
        <v>75508017</v>
      </c>
      <c r="H5" s="3">
        <v>75508017</v>
      </c>
      <c r="I5" s="3"/>
      <c r="J5" s="3"/>
      <c r="K5" s="30">
        <v>361987857</v>
      </c>
      <c r="L5" s="30">
        <v>0</v>
      </c>
      <c r="M5" s="30">
        <v>0</v>
      </c>
      <c r="N5" s="30">
        <v>0</v>
      </c>
      <c r="O5" s="15">
        <f t="shared" si="0"/>
        <v>361987857</v>
      </c>
      <c r="P5" s="3">
        <v>0</v>
      </c>
      <c r="Q5" s="3">
        <v>0</v>
      </c>
      <c r="R5" s="3">
        <v>0</v>
      </c>
      <c r="S5" s="3">
        <v>361987857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361987857</v>
      </c>
      <c r="AC5" s="3">
        <v>0</v>
      </c>
      <c r="AD5" s="3">
        <v>0</v>
      </c>
      <c r="AE5" s="3">
        <v>0</v>
      </c>
      <c r="AF5" s="3" t="b">
        <v>0</v>
      </c>
      <c r="AG5" s="2">
        <v>4</v>
      </c>
      <c r="AH5" s="2" t="s">
        <v>29</v>
      </c>
    </row>
    <row r="6" spans="1:34" s="18" customFormat="1" x14ac:dyDescent="0.3">
      <c r="A6" s="17" t="s">
        <v>928</v>
      </c>
      <c r="B6" s="17" t="str">
        <f>VLOOKUP(A:A,MAESTRO!A:S,2,0)</f>
        <v>RP</v>
      </c>
      <c r="C6" s="18" t="s">
        <v>929</v>
      </c>
      <c r="D6" s="16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16">
        <v>0</v>
      </c>
      <c r="L6" s="16">
        <v>0</v>
      </c>
      <c r="M6" s="16">
        <v>0</v>
      </c>
      <c r="N6" s="16"/>
      <c r="O6" s="15">
        <f t="shared" si="0"/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 t="b">
        <v>1</v>
      </c>
      <c r="AG6" s="2">
        <v>5</v>
      </c>
      <c r="AH6" s="2" t="s">
        <v>29</v>
      </c>
    </row>
    <row r="7" spans="1:34" s="18" customFormat="1" x14ac:dyDescent="0.3">
      <c r="A7" s="17" t="s">
        <v>930</v>
      </c>
      <c r="B7" s="17" t="str">
        <f>VLOOKUP(A:A,MAESTRO!A:S,2,0)</f>
        <v>RP</v>
      </c>
      <c r="C7" s="18" t="s">
        <v>931</v>
      </c>
      <c r="D7" s="16">
        <v>361987857</v>
      </c>
      <c r="E7" s="3">
        <v>0</v>
      </c>
      <c r="F7" s="3">
        <v>0</v>
      </c>
      <c r="G7" s="3">
        <v>0</v>
      </c>
      <c r="H7" s="3">
        <v>75508017</v>
      </c>
      <c r="I7" s="3">
        <v>0</v>
      </c>
      <c r="J7" s="3">
        <v>0</v>
      </c>
      <c r="K7" s="16">
        <v>286479840</v>
      </c>
      <c r="L7" s="16">
        <v>0</v>
      </c>
      <c r="M7" s="16">
        <v>0</v>
      </c>
      <c r="N7" s="16">
        <v>0</v>
      </c>
      <c r="O7" s="15">
        <f t="shared" si="0"/>
        <v>286479840</v>
      </c>
      <c r="P7" s="3">
        <v>0</v>
      </c>
      <c r="Q7" s="3">
        <v>0</v>
      </c>
      <c r="R7" s="3">
        <v>0</v>
      </c>
      <c r="S7" s="3">
        <v>286479840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 t="b">
        <v>1</v>
      </c>
      <c r="AG7" s="2">
        <v>5</v>
      </c>
      <c r="AH7" s="2" t="s">
        <v>29</v>
      </c>
    </row>
    <row r="8" spans="1:34" s="18" customFormat="1" x14ac:dyDescent="0.3">
      <c r="A8" s="17" t="s">
        <v>932</v>
      </c>
      <c r="B8" s="17" t="str">
        <f>VLOOKUP(A:A,MAESTRO!A:S,2,0)</f>
        <v>RP</v>
      </c>
      <c r="C8" s="18" t="s">
        <v>933</v>
      </c>
      <c r="D8" s="16">
        <v>0</v>
      </c>
      <c r="E8" s="3">
        <v>0</v>
      </c>
      <c r="F8" s="3">
        <v>0</v>
      </c>
      <c r="G8" s="3">
        <v>75508017</v>
      </c>
      <c r="H8" s="3">
        <v>0</v>
      </c>
      <c r="I8" s="3">
        <v>0</v>
      </c>
      <c r="J8" s="3">
        <v>0</v>
      </c>
      <c r="K8" s="16">
        <v>75508017</v>
      </c>
      <c r="L8" s="16">
        <v>0</v>
      </c>
      <c r="M8" s="16">
        <v>0</v>
      </c>
      <c r="N8" s="16">
        <v>0</v>
      </c>
      <c r="O8" s="15">
        <f t="shared" si="0"/>
        <v>75508017</v>
      </c>
      <c r="P8" s="3">
        <v>0</v>
      </c>
      <c r="Q8" s="3">
        <v>0</v>
      </c>
      <c r="R8" s="3">
        <v>0</v>
      </c>
      <c r="S8" s="3">
        <v>75508017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 t="b">
        <v>1</v>
      </c>
      <c r="AG8" s="2">
        <v>5</v>
      </c>
      <c r="AH8" s="2" t="s">
        <v>29</v>
      </c>
    </row>
    <row r="9" spans="1:34" s="18" customFormat="1" x14ac:dyDescent="0.3">
      <c r="A9" s="17" t="s">
        <v>934</v>
      </c>
      <c r="B9" s="17" t="str">
        <f>VLOOKUP(A:A,MAESTRO!A:S,2,0)</f>
        <v>RP</v>
      </c>
      <c r="C9" s="18" t="s">
        <v>935</v>
      </c>
      <c r="D9" s="16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16">
        <v>0</v>
      </c>
      <c r="L9" s="16">
        <v>0</v>
      </c>
      <c r="M9" s="16">
        <v>0</v>
      </c>
      <c r="N9" s="16"/>
      <c r="O9" s="15">
        <f t="shared" si="0"/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 t="b">
        <v>1</v>
      </c>
      <c r="AG9" s="2">
        <v>5</v>
      </c>
      <c r="AH9" s="2" t="s">
        <v>29</v>
      </c>
    </row>
    <row r="10" spans="1:34" x14ac:dyDescent="0.3">
      <c r="A10" s="9" t="s">
        <v>936</v>
      </c>
      <c r="B10" s="9" t="str">
        <f>VLOOKUP(A:A,MAESTRO!A:S,2,0)</f>
        <v>SGP</v>
      </c>
      <c r="C10" s="2" t="s">
        <v>937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O10" s="15">
        <f t="shared" si="0"/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 t="b">
        <v>1</v>
      </c>
      <c r="AG10" s="2">
        <v>5</v>
      </c>
      <c r="AH10" s="2" t="s">
        <v>29</v>
      </c>
    </row>
    <row r="11" spans="1:34" x14ac:dyDescent="0.3">
      <c r="A11" s="9" t="s">
        <v>938</v>
      </c>
      <c r="B11" s="9" t="str">
        <f>VLOOKUP(A:A,MAESTRO!A:S,2,0)</f>
        <v>SGP</v>
      </c>
      <c r="C11" s="2" t="s">
        <v>939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O11" s="15">
        <f t="shared" si="0"/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 t="b">
        <v>1</v>
      </c>
      <c r="AG11" s="2">
        <v>5</v>
      </c>
      <c r="AH11" s="2" t="s">
        <v>29</v>
      </c>
    </row>
    <row r="12" spans="1:34" s="29" customFormat="1" x14ac:dyDescent="0.3">
      <c r="A12" s="28">
        <v>2103080102</v>
      </c>
      <c r="B12" s="28">
        <f>VLOOKUP(A:A,MAESTRO!A:S,2,0)</f>
        <v>0</v>
      </c>
      <c r="C12" s="29" t="s">
        <v>940</v>
      </c>
      <c r="D12" s="30">
        <v>0</v>
      </c>
      <c r="E12" s="3">
        <v>0</v>
      </c>
      <c r="F12" s="3">
        <v>0</v>
      </c>
      <c r="G12" s="3">
        <v>0</v>
      </c>
      <c r="H12" s="3">
        <v>0</v>
      </c>
      <c r="I12" s="3"/>
      <c r="J12" s="3"/>
      <c r="K12" s="30">
        <v>0</v>
      </c>
      <c r="L12" s="30">
        <v>0</v>
      </c>
      <c r="M12" s="30">
        <v>0</v>
      </c>
      <c r="N12" s="30"/>
      <c r="O12" s="15">
        <f t="shared" si="0"/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 t="b">
        <v>0</v>
      </c>
      <c r="AG12" s="2">
        <v>4</v>
      </c>
      <c r="AH12" s="2" t="s">
        <v>29</v>
      </c>
    </row>
    <row r="13" spans="1:34" s="18" customFormat="1" x14ac:dyDescent="0.3">
      <c r="A13" s="17" t="s">
        <v>941</v>
      </c>
      <c r="B13" s="17" t="str">
        <f>VLOOKUP(A:A,MAESTRO!A:S,2,0)</f>
        <v>RP</v>
      </c>
      <c r="C13" s="18" t="s">
        <v>942</v>
      </c>
      <c r="D13" s="16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16">
        <v>0</v>
      </c>
      <c r="L13" s="16">
        <v>0</v>
      </c>
      <c r="M13" s="16">
        <v>0</v>
      </c>
      <c r="N13" s="16"/>
      <c r="O13" s="15">
        <f t="shared" si="0"/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 t="b">
        <v>1</v>
      </c>
      <c r="AG13" s="2">
        <v>5</v>
      </c>
      <c r="AH13" s="2" t="s">
        <v>29</v>
      </c>
    </row>
    <row r="14" spans="1:34" s="29" customFormat="1" x14ac:dyDescent="0.3">
      <c r="A14" s="28">
        <v>2103080103</v>
      </c>
      <c r="B14" s="28">
        <f>VLOOKUP(A:A,MAESTRO!A:S,2,0)</f>
        <v>0</v>
      </c>
      <c r="C14" s="29" t="s">
        <v>943</v>
      </c>
      <c r="D14" s="30">
        <v>234213873</v>
      </c>
      <c r="E14" s="3">
        <v>0</v>
      </c>
      <c r="F14" s="3">
        <v>0</v>
      </c>
      <c r="G14" s="3">
        <v>0</v>
      </c>
      <c r="H14" s="3">
        <v>0</v>
      </c>
      <c r="I14" s="3"/>
      <c r="J14" s="3"/>
      <c r="K14" s="30">
        <v>234213873</v>
      </c>
      <c r="L14" s="30">
        <v>0</v>
      </c>
      <c r="M14" s="30">
        <v>0</v>
      </c>
      <c r="N14" s="30">
        <v>0</v>
      </c>
      <c r="O14" s="15">
        <f t="shared" si="0"/>
        <v>234213873</v>
      </c>
      <c r="P14" s="3">
        <v>0</v>
      </c>
      <c r="Q14" s="3">
        <v>0</v>
      </c>
      <c r="R14" s="3">
        <v>0</v>
      </c>
      <c r="S14" s="3">
        <v>234213873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234213873</v>
      </c>
      <c r="AC14" s="3">
        <v>0</v>
      </c>
      <c r="AD14" s="3">
        <v>0</v>
      </c>
      <c r="AE14" s="3">
        <v>0</v>
      </c>
      <c r="AF14" s="3" t="b">
        <v>0</v>
      </c>
      <c r="AG14" s="2">
        <v>4</v>
      </c>
      <c r="AH14" s="2" t="s">
        <v>29</v>
      </c>
    </row>
    <row r="15" spans="1:34" s="18" customFormat="1" x14ac:dyDescent="0.3">
      <c r="A15" s="17" t="s">
        <v>944</v>
      </c>
      <c r="B15" s="17" t="str">
        <f>VLOOKUP(A:A,MAESTRO!A:S,2,0)</f>
        <v>RP</v>
      </c>
      <c r="C15" s="18" t="s">
        <v>945</v>
      </c>
      <c r="D15" s="16">
        <v>234213873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16">
        <v>234213873</v>
      </c>
      <c r="L15" s="16">
        <v>0</v>
      </c>
      <c r="M15" s="16">
        <v>0</v>
      </c>
      <c r="N15" s="16">
        <v>0</v>
      </c>
      <c r="O15" s="15">
        <f t="shared" si="0"/>
        <v>234213873</v>
      </c>
      <c r="P15" s="3">
        <v>0</v>
      </c>
      <c r="Q15" s="3">
        <v>0</v>
      </c>
      <c r="R15" s="3">
        <v>0</v>
      </c>
      <c r="S15" s="3">
        <v>234213873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 t="b">
        <v>1</v>
      </c>
      <c r="AG15" s="2">
        <v>5</v>
      </c>
      <c r="AH15" s="2" t="s">
        <v>29</v>
      </c>
    </row>
    <row r="16" spans="1:34" s="29" customFormat="1" x14ac:dyDescent="0.3">
      <c r="A16" s="28">
        <v>2103080104</v>
      </c>
      <c r="B16" s="28">
        <f>VLOOKUP(A:A,MAESTRO!A:S,2,0)</f>
        <v>0</v>
      </c>
      <c r="C16" s="29" t="s">
        <v>946</v>
      </c>
      <c r="D16" s="30">
        <v>3306843722</v>
      </c>
      <c r="E16" s="3">
        <v>0</v>
      </c>
      <c r="F16" s="3">
        <v>0</v>
      </c>
      <c r="G16" s="3">
        <v>1695072953</v>
      </c>
      <c r="H16" s="3">
        <v>1695072953</v>
      </c>
      <c r="I16" s="3"/>
      <c r="J16" s="3"/>
      <c r="K16" s="30">
        <v>3306843722</v>
      </c>
      <c r="L16" s="30">
        <v>0</v>
      </c>
      <c r="M16" s="30">
        <v>0</v>
      </c>
      <c r="N16" s="30">
        <v>0</v>
      </c>
      <c r="O16" s="15">
        <f t="shared" si="0"/>
        <v>3306843722</v>
      </c>
      <c r="P16" s="3">
        <v>0</v>
      </c>
      <c r="Q16" s="3">
        <v>0</v>
      </c>
      <c r="R16" s="3">
        <v>0</v>
      </c>
      <c r="S16" s="3">
        <v>3306843722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3306843722</v>
      </c>
      <c r="AC16" s="3">
        <v>0</v>
      </c>
      <c r="AD16" s="3">
        <v>0</v>
      </c>
      <c r="AE16" s="3">
        <v>0</v>
      </c>
      <c r="AF16" s="3" t="b">
        <v>0</v>
      </c>
      <c r="AG16" s="2">
        <v>4</v>
      </c>
      <c r="AH16" s="2" t="s">
        <v>29</v>
      </c>
    </row>
    <row r="17" spans="1:34" x14ac:dyDescent="0.3">
      <c r="A17" s="9" t="s">
        <v>947</v>
      </c>
      <c r="B17" s="9" t="str">
        <f>VLOOKUP(A:A,MAESTRO!A:S,2,0)</f>
        <v>SGP</v>
      </c>
      <c r="C17" s="2" t="s">
        <v>948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O17" s="15">
        <f t="shared" si="0"/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 t="b">
        <v>1</v>
      </c>
      <c r="AG17" s="2">
        <v>5</v>
      </c>
      <c r="AH17" s="2" t="s">
        <v>29</v>
      </c>
    </row>
    <row r="18" spans="1:34" s="18" customFormat="1" x14ac:dyDescent="0.3">
      <c r="A18" s="17" t="s">
        <v>949</v>
      </c>
      <c r="B18" s="17" t="str">
        <f>VLOOKUP(A:A,MAESTRO!A:S,2,0)</f>
        <v>RP</v>
      </c>
      <c r="C18" s="18" t="s">
        <v>950</v>
      </c>
      <c r="D18" s="16">
        <v>1367040904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16">
        <v>1367040904</v>
      </c>
      <c r="L18" s="16">
        <v>0</v>
      </c>
      <c r="M18" s="16">
        <v>0</v>
      </c>
      <c r="N18" s="16">
        <v>0</v>
      </c>
      <c r="O18" s="15">
        <f t="shared" si="0"/>
        <v>1367040904</v>
      </c>
      <c r="P18" s="3">
        <v>0</v>
      </c>
      <c r="Q18" s="3">
        <v>0</v>
      </c>
      <c r="R18" s="3">
        <v>0</v>
      </c>
      <c r="S18" s="3">
        <v>1367040904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 t="b">
        <v>1</v>
      </c>
      <c r="AG18" s="2">
        <v>5</v>
      </c>
      <c r="AH18" s="2" t="s">
        <v>29</v>
      </c>
    </row>
    <row r="19" spans="1:34" s="18" customFormat="1" x14ac:dyDescent="0.3">
      <c r="A19" s="17" t="s">
        <v>951</v>
      </c>
      <c r="B19" s="17" t="str">
        <f>VLOOKUP(A:A,MAESTRO!A:S,2,0)</f>
        <v>RP</v>
      </c>
      <c r="C19" s="18" t="s">
        <v>952</v>
      </c>
      <c r="D19" s="16">
        <v>194729865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16">
        <v>194729865</v>
      </c>
      <c r="L19" s="16">
        <v>0</v>
      </c>
      <c r="M19" s="16">
        <v>0</v>
      </c>
      <c r="N19" s="16">
        <v>0</v>
      </c>
      <c r="O19" s="15">
        <f t="shared" si="0"/>
        <v>194729865</v>
      </c>
      <c r="P19" s="3">
        <v>0</v>
      </c>
      <c r="Q19" s="3">
        <v>0</v>
      </c>
      <c r="R19" s="3">
        <v>0</v>
      </c>
      <c r="S19" s="3">
        <v>194729865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 t="b">
        <v>1</v>
      </c>
      <c r="AG19" s="2">
        <v>5</v>
      </c>
      <c r="AH19" s="2" t="s">
        <v>29</v>
      </c>
    </row>
    <row r="20" spans="1:34" s="18" customFormat="1" x14ac:dyDescent="0.3">
      <c r="A20" s="17" t="s">
        <v>953</v>
      </c>
      <c r="B20" s="17" t="str">
        <f>VLOOKUP(A:A,MAESTRO!A:S,2,0)</f>
        <v>RP</v>
      </c>
      <c r="C20" s="18" t="s">
        <v>954</v>
      </c>
      <c r="D20" s="16">
        <v>1745072953</v>
      </c>
      <c r="E20" s="3">
        <v>0</v>
      </c>
      <c r="F20" s="3">
        <v>0</v>
      </c>
      <c r="G20" s="3">
        <v>0</v>
      </c>
      <c r="H20" s="3">
        <v>1695072953</v>
      </c>
      <c r="I20" s="3">
        <v>0</v>
      </c>
      <c r="J20" s="3">
        <v>0</v>
      </c>
      <c r="K20" s="16">
        <v>50000000</v>
      </c>
      <c r="L20" s="16">
        <v>0</v>
      </c>
      <c r="M20" s="16">
        <v>0</v>
      </c>
      <c r="N20" s="16">
        <v>0</v>
      </c>
      <c r="O20" s="15">
        <f t="shared" si="0"/>
        <v>50000000</v>
      </c>
      <c r="P20" s="3">
        <v>0</v>
      </c>
      <c r="Q20" s="3">
        <v>0</v>
      </c>
      <c r="R20" s="3">
        <v>0</v>
      </c>
      <c r="S20" s="3">
        <v>50000000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 t="b">
        <v>1</v>
      </c>
      <c r="AG20" s="2">
        <v>5</v>
      </c>
      <c r="AH20" s="2" t="s">
        <v>29</v>
      </c>
    </row>
    <row r="21" spans="1:34" s="18" customFormat="1" x14ac:dyDescent="0.3">
      <c r="A21" s="17" t="s">
        <v>955</v>
      </c>
      <c r="B21" s="17" t="str">
        <f>VLOOKUP(A:A,MAESTRO!A:S,2,0)</f>
        <v>RP</v>
      </c>
      <c r="C21" s="18" t="s">
        <v>956</v>
      </c>
      <c r="D21" s="16">
        <v>0</v>
      </c>
      <c r="E21" s="3">
        <v>0</v>
      </c>
      <c r="F21" s="3">
        <v>0</v>
      </c>
      <c r="G21" s="3">
        <v>1695072953</v>
      </c>
      <c r="H21" s="3">
        <v>0</v>
      </c>
      <c r="I21" s="3">
        <v>0</v>
      </c>
      <c r="J21" s="3">
        <v>0</v>
      </c>
      <c r="K21" s="16">
        <v>1695072953</v>
      </c>
      <c r="L21" s="16">
        <v>0</v>
      </c>
      <c r="M21" s="16">
        <v>0</v>
      </c>
      <c r="N21" s="16">
        <v>0</v>
      </c>
      <c r="O21" s="15">
        <f t="shared" si="0"/>
        <v>1695072953</v>
      </c>
      <c r="P21" s="3">
        <v>0</v>
      </c>
      <c r="Q21" s="3">
        <v>0</v>
      </c>
      <c r="R21" s="3">
        <v>0</v>
      </c>
      <c r="S21" s="3">
        <v>1695072953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 t="b">
        <v>1</v>
      </c>
      <c r="AG21" s="2">
        <v>5</v>
      </c>
      <c r="AH21" s="2" t="s">
        <v>29</v>
      </c>
    </row>
    <row r="22" spans="1:34" s="29" customFormat="1" x14ac:dyDescent="0.3">
      <c r="A22" s="28">
        <v>2103080105</v>
      </c>
      <c r="B22" s="28">
        <f>VLOOKUP(A:A,MAESTRO!A:S,2,0)</f>
        <v>0</v>
      </c>
      <c r="C22" s="29" t="s">
        <v>957</v>
      </c>
      <c r="D22" s="30">
        <v>0</v>
      </c>
      <c r="E22" s="3">
        <v>0</v>
      </c>
      <c r="F22" s="3">
        <v>0</v>
      </c>
      <c r="G22" s="3">
        <v>0</v>
      </c>
      <c r="H22" s="3">
        <v>0</v>
      </c>
      <c r="I22" s="3"/>
      <c r="J22" s="3"/>
      <c r="K22" s="30">
        <v>0</v>
      </c>
      <c r="L22" s="30">
        <v>0</v>
      </c>
      <c r="M22" s="30">
        <v>0</v>
      </c>
      <c r="N22" s="30"/>
      <c r="O22" s="15">
        <f t="shared" si="0"/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 t="b">
        <v>0</v>
      </c>
      <c r="AG22" s="2">
        <v>4</v>
      </c>
      <c r="AH22" s="2" t="s">
        <v>29</v>
      </c>
    </row>
    <row r="23" spans="1:34" s="18" customFormat="1" x14ac:dyDescent="0.3">
      <c r="A23" s="17" t="s">
        <v>958</v>
      </c>
      <c r="B23" s="17" t="str">
        <f>VLOOKUP(A:A,MAESTRO!A:S,2,0)</f>
        <v>RP</v>
      </c>
      <c r="C23" s="18" t="s">
        <v>959</v>
      </c>
      <c r="D23" s="16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16">
        <v>0</v>
      </c>
      <c r="L23" s="16">
        <v>0</v>
      </c>
      <c r="M23" s="16">
        <v>0</v>
      </c>
      <c r="N23" s="16"/>
      <c r="O23" s="15">
        <f t="shared" si="0"/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 t="b">
        <v>1</v>
      </c>
      <c r="AG23" s="2">
        <v>5</v>
      </c>
      <c r="AH23" s="2" t="s">
        <v>29</v>
      </c>
    </row>
    <row r="24" spans="1:34" s="32" customFormat="1" ht="21" customHeight="1" x14ac:dyDescent="0.3">
      <c r="A24" s="31">
        <v>30802</v>
      </c>
      <c r="B24" s="31">
        <f>VLOOKUP(A:A,MAESTRO!A:S,2,0)</f>
        <v>0</v>
      </c>
      <c r="C24" s="32" t="s">
        <v>960</v>
      </c>
      <c r="D24" s="33">
        <v>5113779651</v>
      </c>
      <c r="E24" s="3">
        <v>0</v>
      </c>
      <c r="F24" s="3">
        <v>0</v>
      </c>
      <c r="G24" s="3">
        <v>273374105</v>
      </c>
      <c r="H24" s="3">
        <v>273374105</v>
      </c>
      <c r="I24" s="3"/>
      <c r="J24" s="3"/>
      <c r="K24" s="33">
        <v>5113779651</v>
      </c>
      <c r="L24" s="33">
        <v>35698573</v>
      </c>
      <c r="M24" s="33">
        <v>35698573</v>
      </c>
      <c r="N24" s="33">
        <v>0.69808586674279405</v>
      </c>
      <c r="O24" s="34">
        <f t="shared" si="0"/>
        <v>5078081078</v>
      </c>
      <c r="P24" s="3">
        <v>35698573</v>
      </c>
      <c r="Q24" s="3">
        <v>35698573</v>
      </c>
      <c r="R24" s="3">
        <v>0</v>
      </c>
      <c r="S24" s="3">
        <v>5078081078</v>
      </c>
      <c r="T24" s="3">
        <v>0</v>
      </c>
      <c r="U24" s="3">
        <v>0</v>
      </c>
      <c r="V24" s="3">
        <v>35698573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5078081078</v>
      </c>
      <c r="AC24" s="3">
        <v>0</v>
      </c>
      <c r="AD24" s="3">
        <v>35698573</v>
      </c>
      <c r="AE24" s="3">
        <v>35698573</v>
      </c>
      <c r="AF24" s="3" t="b">
        <v>0</v>
      </c>
      <c r="AG24" s="2">
        <v>3</v>
      </c>
      <c r="AH24" s="2" t="s">
        <v>29</v>
      </c>
    </row>
    <row r="25" spans="1:34" s="29" customFormat="1" x14ac:dyDescent="0.3">
      <c r="A25" s="28">
        <v>2203080201</v>
      </c>
      <c r="B25" s="28">
        <f>VLOOKUP(A:A,MAESTRO!A:S,2,0)</f>
        <v>0</v>
      </c>
      <c r="C25" s="29" t="s">
        <v>961</v>
      </c>
      <c r="D25" s="30">
        <v>700603331</v>
      </c>
      <c r="E25" s="3">
        <v>0</v>
      </c>
      <c r="F25" s="3">
        <v>0</v>
      </c>
      <c r="G25" s="3">
        <v>0</v>
      </c>
      <c r="H25" s="3">
        <v>273374105</v>
      </c>
      <c r="I25" s="3"/>
      <c r="J25" s="3"/>
      <c r="K25" s="30">
        <v>427229226</v>
      </c>
      <c r="L25" s="30">
        <v>0</v>
      </c>
      <c r="M25" s="30">
        <v>0</v>
      </c>
      <c r="N25" s="30">
        <v>0</v>
      </c>
      <c r="O25" s="15">
        <f t="shared" si="0"/>
        <v>427229226</v>
      </c>
      <c r="P25" s="3">
        <v>0</v>
      </c>
      <c r="Q25" s="3">
        <v>0</v>
      </c>
      <c r="R25" s="3">
        <v>0</v>
      </c>
      <c r="S25" s="3">
        <v>427229226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427229226</v>
      </c>
      <c r="AC25" s="3">
        <v>0</v>
      </c>
      <c r="AD25" s="3">
        <v>0</v>
      </c>
      <c r="AE25" s="3">
        <v>0</v>
      </c>
      <c r="AF25" s="3" t="b">
        <v>0</v>
      </c>
      <c r="AG25" s="2">
        <v>4</v>
      </c>
      <c r="AH25" s="2" t="s">
        <v>29</v>
      </c>
    </row>
    <row r="26" spans="1:34" s="18" customFormat="1" x14ac:dyDescent="0.3">
      <c r="A26" s="17" t="s">
        <v>962</v>
      </c>
      <c r="B26" s="17" t="str">
        <f>VLOOKUP(A:A,MAESTRO!A:S,2,0)</f>
        <v>RP</v>
      </c>
      <c r="C26" s="18" t="s">
        <v>929</v>
      </c>
      <c r="D26" s="16">
        <v>122189254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16">
        <v>122189254</v>
      </c>
      <c r="L26" s="16">
        <v>0</v>
      </c>
      <c r="M26" s="16">
        <v>0</v>
      </c>
      <c r="N26" s="16">
        <v>0</v>
      </c>
      <c r="O26" s="15">
        <f t="shared" si="0"/>
        <v>122189254</v>
      </c>
      <c r="P26" s="3">
        <v>0</v>
      </c>
      <c r="Q26" s="3">
        <v>0</v>
      </c>
      <c r="R26" s="3">
        <v>0</v>
      </c>
      <c r="S26" s="3">
        <v>122189254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 t="b">
        <v>1</v>
      </c>
      <c r="AG26" s="2">
        <v>5</v>
      </c>
      <c r="AH26" s="2" t="s">
        <v>29</v>
      </c>
    </row>
    <row r="27" spans="1:34" s="18" customFormat="1" x14ac:dyDescent="0.3">
      <c r="A27" s="17" t="s">
        <v>963</v>
      </c>
      <c r="B27" s="17" t="str">
        <f>VLOOKUP(A:A,MAESTRO!A:S,2,0)</f>
        <v>RP</v>
      </c>
      <c r="C27" s="18" t="s">
        <v>931</v>
      </c>
      <c r="D27" s="16">
        <v>305039972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16">
        <v>305039972</v>
      </c>
      <c r="L27" s="16">
        <v>0</v>
      </c>
      <c r="M27" s="16">
        <v>0</v>
      </c>
      <c r="N27" s="16">
        <v>0</v>
      </c>
      <c r="O27" s="15">
        <f t="shared" si="0"/>
        <v>305039972</v>
      </c>
      <c r="P27" s="3">
        <v>0</v>
      </c>
      <c r="Q27" s="3">
        <v>0</v>
      </c>
      <c r="R27" s="3">
        <v>0</v>
      </c>
      <c r="S27" s="3">
        <v>305039972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 t="b">
        <v>1</v>
      </c>
      <c r="AG27" s="2">
        <v>5</v>
      </c>
      <c r="AH27" s="2" t="s">
        <v>29</v>
      </c>
    </row>
    <row r="28" spans="1:34" s="18" customFormat="1" x14ac:dyDescent="0.3">
      <c r="A28" s="17" t="s">
        <v>964</v>
      </c>
      <c r="B28" s="17" t="str">
        <f>VLOOKUP(A:A,MAESTRO!A:S,2,0)</f>
        <v>RP</v>
      </c>
      <c r="C28" s="18" t="s">
        <v>933</v>
      </c>
      <c r="D28" s="16">
        <v>273374105</v>
      </c>
      <c r="E28" s="3">
        <v>0</v>
      </c>
      <c r="F28" s="3">
        <v>0</v>
      </c>
      <c r="G28" s="3">
        <v>0</v>
      </c>
      <c r="H28" s="3">
        <v>273374105</v>
      </c>
      <c r="I28" s="3">
        <v>0</v>
      </c>
      <c r="J28" s="3">
        <v>0</v>
      </c>
      <c r="K28" s="16">
        <v>0</v>
      </c>
      <c r="L28" s="16">
        <v>0</v>
      </c>
      <c r="M28" s="16">
        <v>0</v>
      </c>
      <c r="N28" s="16"/>
      <c r="O28" s="15">
        <f t="shared" si="0"/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 t="b">
        <v>1</v>
      </c>
      <c r="AG28" s="2">
        <v>5</v>
      </c>
      <c r="AH28" s="2" t="s">
        <v>29</v>
      </c>
    </row>
    <row r="29" spans="1:34" x14ac:dyDescent="0.3">
      <c r="A29" s="9" t="s">
        <v>965</v>
      </c>
      <c r="B29" s="9" t="str">
        <f>VLOOKUP(A:A,MAESTRO!A:S,2,0)</f>
        <v>SGP</v>
      </c>
      <c r="C29" s="2" t="s">
        <v>966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O29" s="15">
        <f t="shared" si="0"/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 t="b">
        <v>1</v>
      </c>
      <c r="AG29" s="2">
        <v>5</v>
      </c>
      <c r="AH29" s="2" t="s">
        <v>29</v>
      </c>
    </row>
    <row r="30" spans="1:34" x14ac:dyDescent="0.3">
      <c r="A30" s="9" t="s">
        <v>967</v>
      </c>
      <c r="B30" s="9" t="str">
        <f>VLOOKUP(A:A,MAESTRO!A:S,2,0)</f>
        <v>SGP</v>
      </c>
      <c r="C30" s="2" t="s">
        <v>939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O30" s="15">
        <f t="shared" si="0"/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 t="b">
        <v>1</v>
      </c>
      <c r="AG30" s="2">
        <v>5</v>
      </c>
      <c r="AH30" s="2" t="s">
        <v>29</v>
      </c>
    </row>
    <row r="31" spans="1:34" x14ac:dyDescent="0.3">
      <c r="A31" s="9" t="s">
        <v>968</v>
      </c>
      <c r="B31" s="9" t="str">
        <f>VLOOKUP(A:A,MAESTRO!A:S,2,0)</f>
        <v>SGP</v>
      </c>
      <c r="C31" s="2" t="s">
        <v>937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O31" s="15">
        <f t="shared" si="0"/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 t="b">
        <v>1</v>
      </c>
      <c r="AG31" s="2">
        <v>5</v>
      </c>
      <c r="AH31" s="2" t="s">
        <v>29</v>
      </c>
    </row>
    <row r="32" spans="1:34" s="29" customFormat="1" x14ac:dyDescent="0.3">
      <c r="A32" s="28">
        <v>2203080202</v>
      </c>
      <c r="B32" s="28">
        <f>VLOOKUP(A:A,MAESTRO!A:S,2,0)</f>
        <v>0</v>
      </c>
      <c r="C32" s="29" t="s">
        <v>969</v>
      </c>
      <c r="D32" s="30">
        <v>2458092058</v>
      </c>
      <c r="E32" s="3">
        <v>0</v>
      </c>
      <c r="F32" s="3">
        <v>0</v>
      </c>
      <c r="G32" s="3">
        <v>0</v>
      </c>
      <c r="H32" s="3">
        <v>0</v>
      </c>
      <c r="I32" s="3"/>
      <c r="J32" s="3"/>
      <c r="K32" s="30">
        <v>2458092058</v>
      </c>
      <c r="L32" s="30">
        <v>0</v>
      </c>
      <c r="M32" s="30">
        <v>0</v>
      </c>
      <c r="N32" s="30">
        <v>0</v>
      </c>
      <c r="O32" s="15">
        <f t="shared" si="0"/>
        <v>2458092058</v>
      </c>
      <c r="P32" s="3">
        <v>0</v>
      </c>
      <c r="Q32" s="3">
        <v>0</v>
      </c>
      <c r="R32" s="3">
        <v>0</v>
      </c>
      <c r="S32" s="3">
        <v>2458092058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2458092058</v>
      </c>
      <c r="AC32" s="3">
        <v>0</v>
      </c>
      <c r="AD32" s="3">
        <v>0</v>
      </c>
      <c r="AE32" s="3">
        <v>0</v>
      </c>
      <c r="AF32" s="3" t="b">
        <v>0</v>
      </c>
      <c r="AG32" s="2">
        <v>4</v>
      </c>
      <c r="AH32" s="2" t="s">
        <v>29</v>
      </c>
    </row>
    <row r="33" spans="1:34" s="18" customFormat="1" x14ac:dyDescent="0.3">
      <c r="A33" s="17" t="s">
        <v>970</v>
      </c>
      <c r="B33" s="17" t="str">
        <f>VLOOKUP(A:A,MAESTRO!A:S,2,0)</f>
        <v>RP</v>
      </c>
      <c r="C33" s="18" t="s">
        <v>971</v>
      </c>
      <c r="D33" s="16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16">
        <v>0</v>
      </c>
      <c r="L33" s="16">
        <v>0</v>
      </c>
      <c r="M33" s="16">
        <v>0</v>
      </c>
      <c r="N33" s="16"/>
      <c r="O33" s="15">
        <f t="shared" si="0"/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 t="b">
        <v>1</v>
      </c>
      <c r="AG33" s="2">
        <v>5</v>
      </c>
      <c r="AH33" s="2" t="s">
        <v>29</v>
      </c>
    </row>
    <row r="34" spans="1:34" s="18" customFormat="1" x14ac:dyDescent="0.3">
      <c r="A34" s="17" t="s">
        <v>972</v>
      </c>
      <c r="B34" s="17" t="str">
        <f>VLOOKUP(A:A,MAESTRO!A:S,2,0)</f>
        <v>RP</v>
      </c>
      <c r="C34" s="18" t="s">
        <v>973</v>
      </c>
      <c r="D34" s="16">
        <v>2458092058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16">
        <v>2458092058</v>
      </c>
      <c r="L34" s="16">
        <v>0</v>
      </c>
      <c r="M34" s="16">
        <v>0</v>
      </c>
      <c r="N34" s="16">
        <v>0</v>
      </c>
      <c r="O34" s="15">
        <f t="shared" si="0"/>
        <v>2458092058</v>
      </c>
      <c r="P34" s="3">
        <v>0</v>
      </c>
      <c r="Q34" s="3">
        <v>0</v>
      </c>
      <c r="R34" s="3">
        <v>0</v>
      </c>
      <c r="S34" s="3">
        <v>2458092058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 t="b">
        <v>1</v>
      </c>
      <c r="AG34" s="2">
        <v>5</v>
      </c>
      <c r="AH34" s="2" t="s">
        <v>29</v>
      </c>
    </row>
    <row r="35" spans="1:34" s="29" customFormat="1" x14ac:dyDescent="0.3">
      <c r="A35" s="28">
        <v>2203080203</v>
      </c>
      <c r="B35" s="28">
        <f>VLOOKUP(A:A,MAESTRO!A:S,2,0)</f>
        <v>0</v>
      </c>
      <c r="C35" s="29" t="s">
        <v>974</v>
      </c>
      <c r="D35" s="30">
        <v>358409044</v>
      </c>
      <c r="E35" s="3">
        <v>0</v>
      </c>
      <c r="F35" s="3">
        <v>0</v>
      </c>
      <c r="G35" s="3">
        <v>0</v>
      </c>
      <c r="H35" s="3">
        <v>0</v>
      </c>
      <c r="I35" s="3"/>
      <c r="J35" s="3"/>
      <c r="K35" s="30">
        <v>358409044</v>
      </c>
      <c r="L35" s="30">
        <v>35698573</v>
      </c>
      <c r="M35" s="30">
        <v>35698573</v>
      </c>
      <c r="N35" s="30">
        <v>9.9602879998753604</v>
      </c>
      <c r="O35" s="15">
        <f t="shared" si="0"/>
        <v>322710471</v>
      </c>
      <c r="P35" s="3">
        <v>35698573</v>
      </c>
      <c r="Q35" s="3">
        <v>35698573</v>
      </c>
      <c r="R35" s="3">
        <v>0</v>
      </c>
      <c r="S35" s="3">
        <v>322710471</v>
      </c>
      <c r="T35" s="3">
        <v>0</v>
      </c>
      <c r="U35" s="3">
        <v>0</v>
      </c>
      <c r="V35" s="3">
        <v>35698573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322710471</v>
      </c>
      <c r="AC35" s="3">
        <v>0</v>
      </c>
      <c r="AD35" s="3">
        <v>35698573</v>
      </c>
      <c r="AE35" s="3">
        <v>35698573</v>
      </c>
      <c r="AF35" s="3" t="b">
        <v>0</v>
      </c>
      <c r="AG35" s="2">
        <v>4</v>
      </c>
      <c r="AH35" s="2" t="s">
        <v>29</v>
      </c>
    </row>
    <row r="36" spans="1:34" s="18" customFormat="1" x14ac:dyDescent="0.3">
      <c r="A36" s="17" t="s">
        <v>975</v>
      </c>
      <c r="B36" s="17" t="str">
        <f>VLOOKUP(A:A,MAESTRO!A:S,2,0)</f>
        <v>RP</v>
      </c>
      <c r="C36" s="18" t="s">
        <v>976</v>
      </c>
      <c r="D36" s="16">
        <v>358409044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16">
        <v>358409044</v>
      </c>
      <c r="L36" s="16">
        <v>35698573</v>
      </c>
      <c r="M36" s="16">
        <v>35698573</v>
      </c>
      <c r="N36" s="16">
        <v>9.9602879998753604</v>
      </c>
      <c r="O36" s="15">
        <f t="shared" si="0"/>
        <v>322710471</v>
      </c>
      <c r="P36" s="3">
        <v>35698573</v>
      </c>
      <c r="Q36" s="3">
        <v>35698573</v>
      </c>
      <c r="R36" s="3">
        <v>0</v>
      </c>
      <c r="S36" s="3">
        <v>322710471</v>
      </c>
      <c r="T36" s="3">
        <v>0</v>
      </c>
      <c r="U36" s="3">
        <v>0</v>
      </c>
      <c r="V36" s="3">
        <v>35698573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35698573</v>
      </c>
      <c r="AC36" s="3">
        <v>0</v>
      </c>
      <c r="AD36" s="3">
        <v>35698573</v>
      </c>
      <c r="AE36" s="3">
        <v>35698573</v>
      </c>
      <c r="AF36" s="3" t="b">
        <v>1</v>
      </c>
      <c r="AG36" s="2">
        <v>6</v>
      </c>
      <c r="AH36" s="2" t="s">
        <v>29</v>
      </c>
    </row>
    <row r="37" spans="1:34" s="18" customFormat="1" x14ac:dyDescent="0.3">
      <c r="A37" s="17" t="s">
        <v>977</v>
      </c>
      <c r="B37" s="17" t="str">
        <f>VLOOKUP(A:A,MAESTRO!A:S,2,0)</f>
        <v>RP</v>
      </c>
      <c r="C37" s="18" t="s">
        <v>978</v>
      </c>
      <c r="D37" s="16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16">
        <v>0</v>
      </c>
      <c r="L37" s="16">
        <v>0</v>
      </c>
      <c r="M37" s="16">
        <v>0</v>
      </c>
      <c r="N37" s="16"/>
      <c r="O37" s="15">
        <f t="shared" si="0"/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 t="b">
        <v>1</v>
      </c>
      <c r="AG37" s="2">
        <v>6</v>
      </c>
      <c r="AH37" s="2" t="s">
        <v>29</v>
      </c>
    </row>
    <row r="38" spans="1:34" s="18" customFormat="1" x14ac:dyDescent="0.3">
      <c r="A38" s="17" t="s">
        <v>979</v>
      </c>
      <c r="B38" s="17" t="str">
        <f>VLOOKUP(A:A,MAESTRO!A:S,2,0)</f>
        <v>RP</v>
      </c>
      <c r="C38" s="18" t="s">
        <v>980</v>
      </c>
      <c r="D38" s="16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16">
        <v>0</v>
      </c>
      <c r="L38" s="16">
        <v>0</v>
      </c>
      <c r="M38" s="16">
        <v>0</v>
      </c>
      <c r="N38" s="16"/>
      <c r="O38" s="15">
        <f t="shared" si="0"/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 t="b">
        <v>1</v>
      </c>
      <c r="AG38" s="2">
        <v>6</v>
      </c>
      <c r="AH38" s="2" t="s">
        <v>29</v>
      </c>
    </row>
    <row r="39" spans="1:34" s="18" customFormat="1" x14ac:dyDescent="0.3">
      <c r="A39" s="17" t="s">
        <v>981</v>
      </c>
      <c r="B39" s="17" t="str">
        <f>VLOOKUP(A:A,MAESTRO!A:S,2,0)</f>
        <v>RP</v>
      </c>
      <c r="C39" s="18" t="s">
        <v>982</v>
      </c>
      <c r="D39" s="16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16">
        <v>0</v>
      </c>
      <c r="L39" s="16">
        <v>0</v>
      </c>
      <c r="M39" s="16">
        <v>0</v>
      </c>
      <c r="N39" s="16"/>
      <c r="O39" s="15">
        <f t="shared" si="0"/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 t="b">
        <v>1</v>
      </c>
      <c r="AG39" s="2">
        <v>6</v>
      </c>
      <c r="AH39" s="2" t="s">
        <v>29</v>
      </c>
    </row>
    <row r="40" spans="1:34" x14ac:dyDescent="0.3">
      <c r="A40" s="9" t="s">
        <v>983</v>
      </c>
      <c r="B40" s="9" t="str">
        <f>VLOOKUP(A:A,MAESTRO!A:S,2,0)</f>
        <v>SGP</v>
      </c>
      <c r="C40" s="2" t="s">
        <v>984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O40" s="15">
        <f t="shared" si="0"/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 t="b">
        <v>1</v>
      </c>
      <c r="AG40" s="2">
        <v>6</v>
      </c>
      <c r="AH40" s="2" t="s">
        <v>29</v>
      </c>
    </row>
    <row r="41" spans="1:34" x14ac:dyDescent="0.3">
      <c r="A41" s="9" t="s">
        <v>985</v>
      </c>
      <c r="B41" s="9" t="str">
        <f>VLOOKUP(A:A,MAESTRO!A:S,2,0)</f>
        <v>SGP</v>
      </c>
      <c r="C41" s="2" t="s">
        <v>986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O41" s="15">
        <f t="shared" si="0"/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 t="b">
        <v>1</v>
      </c>
      <c r="AG41" s="2">
        <v>6</v>
      </c>
      <c r="AH41" s="2" t="s">
        <v>29</v>
      </c>
    </row>
    <row r="42" spans="1:34" s="29" customFormat="1" x14ac:dyDescent="0.3">
      <c r="A42" s="28">
        <v>2203080204</v>
      </c>
      <c r="B42" s="28">
        <f>VLOOKUP(A:A,MAESTRO!A:S,2,0)</f>
        <v>0</v>
      </c>
      <c r="C42" s="29" t="s">
        <v>987</v>
      </c>
      <c r="D42" s="30">
        <v>1030009165</v>
      </c>
      <c r="E42" s="3">
        <v>0</v>
      </c>
      <c r="F42" s="3">
        <v>0</v>
      </c>
      <c r="G42" s="3">
        <v>0</v>
      </c>
      <c r="H42" s="3">
        <v>0</v>
      </c>
      <c r="I42" s="3"/>
      <c r="J42" s="3"/>
      <c r="K42" s="30">
        <v>1030009165</v>
      </c>
      <c r="L42" s="30">
        <v>0</v>
      </c>
      <c r="M42" s="30">
        <v>0</v>
      </c>
      <c r="N42" s="30">
        <v>0</v>
      </c>
      <c r="O42" s="15">
        <f t="shared" si="0"/>
        <v>1030009165</v>
      </c>
      <c r="P42" s="3">
        <v>0</v>
      </c>
      <c r="Q42" s="3">
        <v>0</v>
      </c>
      <c r="R42" s="3">
        <v>0</v>
      </c>
      <c r="S42" s="3">
        <v>1030009165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1030009165</v>
      </c>
      <c r="AC42" s="3">
        <v>0</v>
      </c>
      <c r="AD42" s="3">
        <v>0</v>
      </c>
      <c r="AE42" s="3">
        <v>0</v>
      </c>
      <c r="AF42" s="3" t="b">
        <v>0</v>
      </c>
      <c r="AG42" s="2">
        <v>4</v>
      </c>
      <c r="AH42" s="2" t="s">
        <v>29</v>
      </c>
    </row>
    <row r="43" spans="1:34" s="18" customFormat="1" x14ac:dyDescent="0.3">
      <c r="A43" s="17" t="s">
        <v>988</v>
      </c>
      <c r="B43" s="17" t="str">
        <f>VLOOKUP(A:A,MAESTRO!A:S,2,0)</f>
        <v>RP</v>
      </c>
      <c r="C43" s="18" t="s">
        <v>989</v>
      </c>
      <c r="D43" s="16">
        <v>615040466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16">
        <v>615040466</v>
      </c>
      <c r="L43" s="16">
        <v>0</v>
      </c>
      <c r="M43" s="16">
        <v>0</v>
      </c>
      <c r="N43" s="16">
        <v>0</v>
      </c>
      <c r="O43" s="15">
        <f t="shared" si="0"/>
        <v>615040466</v>
      </c>
      <c r="P43" s="3">
        <v>0</v>
      </c>
      <c r="Q43" s="3">
        <v>0</v>
      </c>
      <c r="R43" s="3">
        <v>0</v>
      </c>
      <c r="S43" s="3">
        <v>615040466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 t="b">
        <v>1</v>
      </c>
      <c r="AG43" s="2">
        <v>5</v>
      </c>
      <c r="AH43" s="2" t="s">
        <v>29</v>
      </c>
    </row>
    <row r="44" spans="1:34" s="18" customFormat="1" x14ac:dyDescent="0.3">
      <c r="A44" s="17" t="s">
        <v>990</v>
      </c>
      <c r="B44" s="17" t="str">
        <f>VLOOKUP(A:A,MAESTRO!A:S,2,0)</f>
        <v>RP</v>
      </c>
      <c r="C44" s="18" t="s">
        <v>991</v>
      </c>
      <c r="D44" s="16">
        <v>414968699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16">
        <v>414968699</v>
      </c>
      <c r="L44" s="16">
        <v>0</v>
      </c>
      <c r="M44" s="16">
        <v>0</v>
      </c>
      <c r="N44" s="16">
        <v>0</v>
      </c>
      <c r="O44" s="15">
        <f t="shared" si="0"/>
        <v>414968699</v>
      </c>
      <c r="P44" s="3">
        <v>0</v>
      </c>
      <c r="Q44" s="3">
        <v>0</v>
      </c>
      <c r="R44" s="3">
        <v>0</v>
      </c>
      <c r="S44" s="3">
        <v>414968699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 t="b">
        <v>1</v>
      </c>
      <c r="AG44" s="2">
        <v>5</v>
      </c>
      <c r="AH44" s="2" t="s">
        <v>29</v>
      </c>
    </row>
    <row r="45" spans="1:34" s="29" customFormat="1" x14ac:dyDescent="0.3">
      <c r="A45" s="28">
        <v>2203080205</v>
      </c>
      <c r="B45" s="28">
        <f>VLOOKUP(A:A,MAESTRO!A:S,2,0)</f>
        <v>0</v>
      </c>
      <c r="C45" s="29" t="s">
        <v>943</v>
      </c>
      <c r="D45" s="30">
        <v>351950012</v>
      </c>
      <c r="E45" s="3">
        <v>0</v>
      </c>
      <c r="F45" s="3">
        <v>0</v>
      </c>
      <c r="G45" s="3">
        <v>0</v>
      </c>
      <c r="H45" s="3">
        <v>0</v>
      </c>
      <c r="I45" s="3"/>
      <c r="J45" s="3"/>
      <c r="K45" s="30">
        <v>351950012</v>
      </c>
      <c r="L45" s="30">
        <v>0</v>
      </c>
      <c r="M45" s="30">
        <v>0</v>
      </c>
      <c r="N45" s="30">
        <v>0</v>
      </c>
      <c r="O45" s="15">
        <f t="shared" si="0"/>
        <v>351950012</v>
      </c>
      <c r="P45" s="3">
        <v>0</v>
      </c>
      <c r="Q45" s="3">
        <v>0</v>
      </c>
      <c r="R45" s="3">
        <v>0</v>
      </c>
      <c r="S45" s="3">
        <v>351950012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351950012</v>
      </c>
      <c r="AC45" s="3">
        <v>0</v>
      </c>
      <c r="AD45" s="3">
        <v>0</v>
      </c>
      <c r="AE45" s="3">
        <v>0</v>
      </c>
      <c r="AF45" s="3" t="b">
        <v>0</v>
      </c>
      <c r="AG45" s="2">
        <v>4</v>
      </c>
      <c r="AH45" s="2" t="s">
        <v>29</v>
      </c>
    </row>
    <row r="46" spans="1:34" s="18" customFormat="1" x14ac:dyDescent="0.3">
      <c r="A46" s="17" t="s">
        <v>992</v>
      </c>
      <c r="B46" s="17" t="str">
        <f>VLOOKUP(A:A,MAESTRO!A:S,2,0)</f>
        <v>RP</v>
      </c>
      <c r="C46" s="18" t="s">
        <v>993</v>
      </c>
      <c r="D46" s="16">
        <v>225894116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16">
        <v>225894116</v>
      </c>
      <c r="L46" s="16">
        <v>0</v>
      </c>
      <c r="M46" s="16">
        <v>0</v>
      </c>
      <c r="N46" s="16">
        <v>0</v>
      </c>
      <c r="O46" s="15">
        <f t="shared" si="0"/>
        <v>225894116</v>
      </c>
      <c r="P46" s="3">
        <v>0</v>
      </c>
      <c r="Q46" s="3">
        <v>0</v>
      </c>
      <c r="R46" s="3">
        <v>0</v>
      </c>
      <c r="S46" s="3">
        <v>225894116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 t="b">
        <v>1</v>
      </c>
      <c r="AG46" s="2">
        <v>5</v>
      </c>
      <c r="AH46" s="2" t="s">
        <v>29</v>
      </c>
    </row>
    <row r="47" spans="1:34" x14ac:dyDescent="0.3">
      <c r="A47" s="9" t="s">
        <v>994</v>
      </c>
      <c r="B47" s="9" t="str">
        <f>VLOOKUP(A:A,MAESTRO!A:S,2,0)</f>
        <v>CAR</v>
      </c>
      <c r="C47" s="2" t="s">
        <v>995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O47" s="15">
        <f t="shared" si="0"/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 t="b">
        <v>1</v>
      </c>
      <c r="AG47" s="2">
        <v>5</v>
      </c>
      <c r="AH47" s="2" t="s">
        <v>29</v>
      </c>
    </row>
    <row r="48" spans="1:34" s="18" customFormat="1" x14ac:dyDescent="0.3">
      <c r="A48" s="17" t="s">
        <v>996</v>
      </c>
      <c r="B48" s="17" t="str">
        <f>VLOOKUP(A:A,MAESTRO!A:S,2,0)</f>
        <v>RP</v>
      </c>
      <c r="C48" s="18" t="s">
        <v>997</v>
      </c>
      <c r="D48" s="16">
        <v>126055896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16">
        <v>126055896</v>
      </c>
      <c r="L48" s="16">
        <v>0</v>
      </c>
      <c r="M48" s="16">
        <v>0</v>
      </c>
      <c r="N48" s="16">
        <v>0</v>
      </c>
      <c r="O48" s="15">
        <f t="shared" si="0"/>
        <v>126055896</v>
      </c>
      <c r="P48" s="3">
        <v>0</v>
      </c>
      <c r="Q48" s="3">
        <v>0</v>
      </c>
      <c r="R48" s="3">
        <v>0</v>
      </c>
      <c r="S48" s="3">
        <v>126055896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 t="b">
        <v>1</v>
      </c>
      <c r="AG48" s="2">
        <v>5</v>
      </c>
      <c r="AH48" s="2" t="s">
        <v>29</v>
      </c>
    </row>
    <row r="49" spans="1:34" s="29" customFormat="1" x14ac:dyDescent="0.3">
      <c r="A49" s="28">
        <v>2203080206</v>
      </c>
      <c r="B49" s="28">
        <f>VLOOKUP(A:A,MAESTRO!A:S,2,0)</f>
        <v>0</v>
      </c>
      <c r="C49" s="29" t="s">
        <v>998</v>
      </c>
      <c r="D49" s="30">
        <v>214716041</v>
      </c>
      <c r="E49" s="3">
        <v>0</v>
      </c>
      <c r="F49" s="3">
        <v>0</v>
      </c>
      <c r="G49" s="3">
        <v>273374105</v>
      </c>
      <c r="H49" s="3">
        <v>0</v>
      </c>
      <c r="I49" s="3"/>
      <c r="J49" s="3"/>
      <c r="K49" s="30">
        <v>488090146</v>
      </c>
      <c r="L49" s="30">
        <v>0</v>
      </c>
      <c r="M49" s="30">
        <v>0</v>
      </c>
      <c r="N49" s="30">
        <v>0</v>
      </c>
      <c r="O49" s="15">
        <f t="shared" si="0"/>
        <v>488090146</v>
      </c>
      <c r="P49" s="3">
        <v>0</v>
      </c>
      <c r="Q49" s="3">
        <v>0</v>
      </c>
      <c r="R49" s="3">
        <v>0</v>
      </c>
      <c r="S49" s="3">
        <v>488090146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488090146</v>
      </c>
      <c r="AC49" s="3">
        <v>0</v>
      </c>
      <c r="AD49" s="3">
        <v>0</v>
      </c>
      <c r="AE49" s="3">
        <v>0</v>
      </c>
      <c r="AF49" s="3" t="b">
        <v>0</v>
      </c>
      <c r="AG49" s="2">
        <v>4</v>
      </c>
      <c r="AH49" s="2" t="s">
        <v>29</v>
      </c>
    </row>
    <row r="50" spans="1:34" s="18" customFormat="1" x14ac:dyDescent="0.3">
      <c r="A50" s="17" t="s">
        <v>999</v>
      </c>
      <c r="B50" s="17" t="str">
        <f>VLOOKUP(A:A,MAESTRO!A:S,2,0)</f>
        <v>RP</v>
      </c>
      <c r="C50" s="18" t="s">
        <v>1000</v>
      </c>
      <c r="D50" s="16">
        <v>214716041</v>
      </c>
      <c r="E50" s="3">
        <v>0</v>
      </c>
      <c r="F50" s="3">
        <v>0</v>
      </c>
      <c r="G50" s="3">
        <v>273374105</v>
      </c>
      <c r="H50" s="3">
        <v>0</v>
      </c>
      <c r="I50" s="3">
        <v>0</v>
      </c>
      <c r="J50" s="3">
        <v>0</v>
      </c>
      <c r="K50" s="16">
        <v>488090146</v>
      </c>
      <c r="L50" s="16">
        <v>0</v>
      </c>
      <c r="M50" s="16">
        <v>0</v>
      </c>
      <c r="N50" s="16">
        <v>0</v>
      </c>
      <c r="O50" s="15">
        <f t="shared" si="0"/>
        <v>488090146</v>
      </c>
      <c r="P50" s="3">
        <v>0</v>
      </c>
      <c r="Q50" s="3">
        <v>0</v>
      </c>
      <c r="R50" s="3">
        <v>0</v>
      </c>
      <c r="S50" s="3">
        <v>488090146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 t="b">
        <v>1</v>
      </c>
      <c r="AG50" s="2">
        <v>5</v>
      </c>
      <c r="AH50" s="2" t="s">
        <v>29</v>
      </c>
    </row>
    <row r="51" spans="1:34" s="23" customFormat="1" x14ac:dyDescent="0.3">
      <c r="A51" s="22">
        <v>30803</v>
      </c>
      <c r="B51" s="22">
        <f>VLOOKUP(A:A,MAESTRO!A:S,2,0)</f>
        <v>0</v>
      </c>
      <c r="C51" s="23" t="s">
        <v>1001</v>
      </c>
      <c r="D51" s="24">
        <v>570000000</v>
      </c>
      <c r="E51" s="24">
        <v>0</v>
      </c>
      <c r="F51" s="24">
        <v>0</v>
      </c>
      <c r="G51" s="24">
        <v>0</v>
      </c>
      <c r="H51" s="24">
        <v>0</v>
      </c>
      <c r="I51" s="24"/>
      <c r="J51" s="24"/>
      <c r="K51" s="24">
        <v>570000000</v>
      </c>
      <c r="L51" s="24">
        <v>529201210</v>
      </c>
      <c r="M51" s="24">
        <v>529201210</v>
      </c>
      <c r="N51" s="24">
        <v>92.842317543859707</v>
      </c>
      <c r="O51" s="15">
        <f t="shared" si="0"/>
        <v>40798790</v>
      </c>
      <c r="P51" s="24">
        <v>529201210</v>
      </c>
      <c r="Q51" s="24">
        <v>529201210</v>
      </c>
      <c r="R51" s="24">
        <v>0</v>
      </c>
      <c r="S51" s="24">
        <v>40798790</v>
      </c>
      <c r="T51" s="24">
        <v>0</v>
      </c>
      <c r="U51" s="24">
        <v>0</v>
      </c>
      <c r="V51" s="24">
        <v>529201210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40798790</v>
      </c>
      <c r="AC51" s="24">
        <v>0</v>
      </c>
      <c r="AD51" s="24">
        <v>529201210</v>
      </c>
      <c r="AE51" s="24">
        <v>529201210</v>
      </c>
      <c r="AF51" s="24" t="b">
        <v>0</v>
      </c>
      <c r="AG51" s="23">
        <v>3</v>
      </c>
      <c r="AH51" s="23" t="s">
        <v>29</v>
      </c>
    </row>
    <row r="52" spans="1:34" s="27" customFormat="1" x14ac:dyDescent="0.3">
      <c r="A52" s="26" t="s">
        <v>1002</v>
      </c>
      <c r="B52" s="26" t="str">
        <f>VLOOKUP(A:A,MAESTRO!A:S,2,0)</f>
        <v>RP</v>
      </c>
      <c r="C52" s="27" t="s">
        <v>1003</v>
      </c>
      <c r="D52" s="25">
        <v>570000000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5">
        <v>570000000</v>
      </c>
      <c r="L52" s="25">
        <v>529201210</v>
      </c>
      <c r="M52" s="25">
        <v>529201210</v>
      </c>
      <c r="N52" s="25">
        <v>92.842317543859707</v>
      </c>
      <c r="O52" s="15">
        <f t="shared" ref="O52:O106" si="1">K52-M52</f>
        <v>40798790</v>
      </c>
      <c r="P52" s="24">
        <v>529201210</v>
      </c>
      <c r="Q52" s="24">
        <v>529201210</v>
      </c>
      <c r="R52" s="24">
        <v>0</v>
      </c>
      <c r="S52" s="24">
        <v>40798790</v>
      </c>
      <c r="T52" s="24">
        <v>0</v>
      </c>
      <c r="U52" s="24">
        <v>0</v>
      </c>
      <c r="V52" s="24">
        <v>529201210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529201210</v>
      </c>
      <c r="AC52" s="24">
        <v>0</v>
      </c>
      <c r="AD52" s="24">
        <v>529201210</v>
      </c>
      <c r="AE52" s="24">
        <v>529201210</v>
      </c>
      <c r="AF52" s="24" t="b">
        <v>1</v>
      </c>
      <c r="AG52" s="23">
        <v>4</v>
      </c>
      <c r="AH52" s="23" t="s">
        <v>29</v>
      </c>
    </row>
    <row r="53" spans="1:34" x14ac:dyDescent="0.3">
      <c r="A53" s="9">
        <v>30815</v>
      </c>
      <c r="B53" s="9">
        <f>VLOOKUP(A:A,MAESTRO!A:S,2,0)</f>
        <v>0</v>
      </c>
      <c r="C53" s="2" t="s">
        <v>1004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K53" s="3">
        <v>0</v>
      </c>
      <c r="L53" s="3">
        <v>0</v>
      </c>
      <c r="M53" s="3">
        <v>0</v>
      </c>
      <c r="O53" s="15">
        <f t="shared" si="1"/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 t="b">
        <v>0</v>
      </c>
      <c r="AG53" s="2">
        <v>2</v>
      </c>
      <c r="AH53" s="2" t="s">
        <v>29</v>
      </c>
    </row>
    <row r="54" spans="1:34" x14ac:dyDescent="0.3">
      <c r="A54" s="9">
        <v>3081501</v>
      </c>
      <c r="B54" s="9">
        <f>VLOOKUP(A:A,MAESTRO!A:S,2,0)</f>
        <v>0</v>
      </c>
      <c r="C54" s="2" t="s">
        <v>1005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K54" s="3">
        <v>0</v>
      </c>
      <c r="L54" s="3">
        <v>0</v>
      </c>
      <c r="M54" s="3">
        <v>0</v>
      </c>
      <c r="O54" s="15">
        <f t="shared" si="1"/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 t="b">
        <v>0</v>
      </c>
      <c r="AG54" s="2">
        <v>3</v>
      </c>
      <c r="AH54" s="2" t="s">
        <v>29</v>
      </c>
    </row>
    <row r="55" spans="1:34" x14ac:dyDescent="0.3">
      <c r="A55" s="9" t="s">
        <v>1006</v>
      </c>
      <c r="B55" s="9" t="str">
        <f>VLOOKUP(A:A,MAESTRO!A:S,2,0)</f>
        <v>RN</v>
      </c>
      <c r="C55" s="2" t="s">
        <v>1007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O55" s="15">
        <f t="shared" si="1"/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 t="b">
        <v>1</v>
      </c>
      <c r="AG55" s="2">
        <v>4</v>
      </c>
      <c r="AH55" s="2" t="s">
        <v>29</v>
      </c>
    </row>
    <row r="56" spans="1:34" x14ac:dyDescent="0.3">
      <c r="A56" s="9">
        <v>3081502</v>
      </c>
      <c r="B56" s="9">
        <f>VLOOKUP(A:A,MAESTRO!A:S,2,0)</f>
        <v>0</v>
      </c>
      <c r="C56" s="2" t="s">
        <v>1008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K56" s="3">
        <v>0</v>
      </c>
      <c r="L56" s="3">
        <v>0</v>
      </c>
      <c r="M56" s="3">
        <v>0</v>
      </c>
      <c r="O56" s="15">
        <f t="shared" si="1"/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 t="b">
        <v>0</v>
      </c>
      <c r="AG56" s="2">
        <v>3</v>
      </c>
      <c r="AH56" s="2" t="s">
        <v>29</v>
      </c>
    </row>
    <row r="57" spans="1:34" x14ac:dyDescent="0.3">
      <c r="A57" s="9" t="s">
        <v>1009</v>
      </c>
      <c r="B57" s="9" t="str">
        <f>VLOOKUP(A:A,MAESTRO!A:S,2,0)</f>
        <v>RDA</v>
      </c>
      <c r="C57" s="2" t="s">
        <v>1010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O57" s="15">
        <f t="shared" si="1"/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 t="b">
        <v>1</v>
      </c>
      <c r="AG57" s="2">
        <v>4</v>
      </c>
      <c r="AH57" s="2" t="s">
        <v>29</v>
      </c>
    </row>
    <row r="58" spans="1:34" x14ac:dyDescent="0.3">
      <c r="A58" s="9">
        <v>3081503</v>
      </c>
      <c r="B58" s="9">
        <f>VLOOKUP(A:A,MAESTRO!A:S,2,0)</f>
        <v>0</v>
      </c>
      <c r="C58" s="2" t="s">
        <v>1011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K58" s="3">
        <v>0</v>
      </c>
      <c r="L58" s="3">
        <v>0</v>
      </c>
      <c r="M58" s="3">
        <v>0</v>
      </c>
      <c r="O58" s="15">
        <f t="shared" si="1"/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 t="b">
        <v>0</v>
      </c>
      <c r="AG58" s="2">
        <v>3</v>
      </c>
      <c r="AH58" s="2" t="s">
        <v>29</v>
      </c>
    </row>
    <row r="59" spans="1:34" x14ac:dyDescent="0.3">
      <c r="A59" s="9">
        <v>30815030</v>
      </c>
      <c r="B59" s="9">
        <f>VLOOKUP(A:A,MAESTRO!A:S,2,0)</f>
        <v>0</v>
      </c>
      <c r="C59" s="2" t="s">
        <v>1012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K59" s="3">
        <v>0</v>
      </c>
      <c r="L59" s="3">
        <v>0</v>
      </c>
      <c r="M59" s="3">
        <v>0</v>
      </c>
      <c r="O59" s="15">
        <f t="shared" si="1"/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 t="b">
        <v>0</v>
      </c>
      <c r="AG59" s="2">
        <v>4</v>
      </c>
      <c r="AH59" s="2" t="s">
        <v>29</v>
      </c>
    </row>
    <row r="60" spans="1:34" x14ac:dyDescent="0.3">
      <c r="A60" s="9" t="s">
        <v>1013</v>
      </c>
      <c r="B60" s="9" t="str">
        <f>VLOOKUP(A:A,MAESTRO!A:S,2,0)</f>
        <v>SGP</v>
      </c>
      <c r="C60" s="2" t="s">
        <v>1014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O60" s="15">
        <f t="shared" si="1"/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 t="b">
        <v>1</v>
      </c>
      <c r="AG60" s="2">
        <v>5</v>
      </c>
      <c r="AH60" s="2" t="s">
        <v>29</v>
      </c>
    </row>
    <row r="61" spans="1:34" x14ac:dyDescent="0.3">
      <c r="A61" s="9" t="s">
        <v>1015</v>
      </c>
      <c r="B61" s="9">
        <f>VLOOKUP(A:A,MAESTRO!A:S,2,0)</f>
        <v>0</v>
      </c>
      <c r="C61" s="2" t="s">
        <v>1016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K61" s="3">
        <v>0</v>
      </c>
      <c r="L61" s="3">
        <v>0</v>
      </c>
      <c r="M61" s="3">
        <v>0</v>
      </c>
      <c r="O61" s="15">
        <f t="shared" si="1"/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 t="b">
        <v>0</v>
      </c>
      <c r="AG61" s="2">
        <v>5</v>
      </c>
      <c r="AH61" s="2" t="s">
        <v>29</v>
      </c>
    </row>
    <row r="62" spans="1:34" x14ac:dyDescent="0.3">
      <c r="A62" s="9" t="s">
        <v>1017</v>
      </c>
      <c r="B62" s="9" t="str">
        <f>VLOOKUP(A:A,MAESTRO!A:S,2,0)</f>
        <v>SGP</v>
      </c>
      <c r="C62" s="2" t="s">
        <v>1018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O62" s="15">
        <f t="shared" si="1"/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 t="b">
        <v>1</v>
      </c>
      <c r="AG62" s="2">
        <v>6</v>
      </c>
      <c r="AH62" s="2" t="s">
        <v>29</v>
      </c>
    </row>
    <row r="63" spans="1:34" x14ac:dyDescent="0.3">
      <c r="A63" s="9" t="s">
        <v>1019</v>
      </c>
      <c r="B63" s="9" t="str">
        <f>VLOOKUP(A:A,MAESTRO!A:S,2,0)</f>
        <v>SGP</v>
      </c>
      <c r="C63" s="2" t="s">
        <v>1020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O63" s="15">
        <f t="shared" si="1"/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 t="b">
        <v>1</v>
      </c>
      <c r="AG63" s="2">
        <v>6</v>
      </c>
      <c r="AH63" s="2" t="s">
        <v>29</v>
      </c>
    </row>
    <row r="64" spans="1:34" x14ac:dyDescent="0.3">
      <c r="A64" s="9" t="s">
        <v>1021</v>
      </c>
      <c r="B64" s="9">
        <f>VLOOKUP(A:A,MAESTRO!A:S,2,0)</f>
        <v>0</v>
      </c>
      <c r="C64" s="2" t="s">
        <v>1022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K64" s="3">
        <v>0</v>
      </c>
      <c r="L64" s="3">
        <v>0</v>
      </c>
      <c r="M64" s="3">
        <v>0</v>
      </c>
      <c r="O64" s="15">
        <f t="shared" si="1"/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 t="b">
        <v>0</v>
      </c>
      <c r="AG64" s="2">
        <v>5</v>
      </c>
      <c r="AH64" s="2" t="s">
        <v>29</v>
      </c>
    </row>
    <row r="65" spans="1:34" x14ac:dyDescent="0.3">
      <c r="A65" s="9" t="s">
        <v>1023</v>
      </c>
      <c r="B65" s="9" t="str">
        <f>VLOOKUP(A:A,MAESTRO!A:S,2,0)</f>
        <v>SGP</v>
      </c>
      <c r="C65" s="2" t="s">
        <v>1024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O65" s="15">
        <f t="shared" si="1"/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 t="b">
        <v>1</v>
      </c>
      <c r="AG65" s="2">
        <v>5</v>
      </c>
      <c r="AH65" s="2" t="s">
        <v>29</v>
      </c>
    </row>
    <row r="66" spans="1:34" x14ac:dyDescent="0.3">
      <c r="A66" s="9" t="s">
        <v>1025</v>
      </c>
      <c r="B66" s="9">
        <f>VLOOKUP(A:A,MAESTRO!A:S,2,0)</f>
        <v>0</v>
      </c>
      <c r="C66" s="2" t="s">
        <v>1026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K66" s="3">
        <v>0</v>
      </c>
      <c r="L66" s="3">
        <v>0</v>
      </c>
      <c r="M66" s="3">
        <v>0</v>
      </c>
      <c r="O66" s="15">
        <f t="shared" si="1"/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 t="b">
        <v>0</v>
      </c>
      <c r="AG66" s="2">
        <v>4</v>
      </c>
      <c r="AH66" s="2" t="s">
        <v>29</v>
      </c>
    </row>
    <row r="67" spans="1:34" x14ac:dyDescent="0.3">
      <c r="A67" s="9" t="s">
        <v>1027</v>
      </c>
      <c r="B67" s="9" t="str">
        <f>VLOOKUP(A:A,MAESTRO!A:S,2,0)</f>
        <v>OR</v>
      </c>
      <c r="C67" s="2" t="s">
        <v>1028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O67" s="15">
        <f t="shared" si="1"/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 t="b">
        <v>1</v>
      </c>
      <c r="AG67" s="2">
        <v>5</v>
      </c>
      <c r="AH67" s="2" t="s">
        <v>29</v>
      </c>
    </row>
    <row r="68" spans="1:34" x14ac:dyDescent="0.3">
      <c r="A68" s="9">
        <v>3081504</v>
      </c>
      <c r="B68" s="9">
        <f>VLOOKUP(A:A,MAESTRO!A:S,2,0)</f>
        <v>0</v>
      </c>
      <c r="C68" s="2" t="s">
        <v>1029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K68" s="3">
        <v>0</v>
      </c>
      <c r="L68" s="3">
        <v>0</v>
      </c>
      <c r="M68" s="3">
        <v>0</v>
      </c>
      <c r="O68" s="15">
        <f t="shared" si="1"/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 t="b">
        <v>0</v>
      </c>
      <c r="AG68" s="2">
        <v>3</v>
      </c>
      <c r="AH68" s="2" t="s">
        <v>29</v>
      </c>
    </row>
    <row r="69" spans="1:34" x14ac:dyDescent="0.3">
      <c r="A69" s="9">
        <v>715</v>
      </c>
      <c r="B69" s="9">
        <f>VLOOKUP(A:A,MAESTRO!A:S,2,0)</f>
        <v>0</v>
      </c>
      <c r="C69" s="2" t="s">
        <v>1030</v>
      </c>
      <c r="D69" s="3">
        <v>5113426299</v>
      </c>
      <c r="E69" s="3">
        <v>1565025538</v>
      </c>
      <c r="F69" s="3">
        <v>193865044</v>
      </c>
      <c r="G69" s="3">
        <v>0</v>
      </c>
      <c r="H69" s="3">
        <v>0</v>
      </c>
      <c r="K69" s="3">
        <v>6484586793</v>
      </c>
      <c r="L69" s="3">
        <v>5826686672</v>
      </c>
      <c r="M69" s="3">
        <v>5826686672</v>
      </c>
      <c r="N69" s="3">
        <v>89.816257472058794</v>
      </c>
      <c r="O69" s="15">
        <f t="shared" si="1"/>
        <v>657900121</v>
      </c>
      <c r="P69" s="3">
        <v>5824213170</v>
      </c>
      <c r="Q69" s="3">
        <v>5824213170</v>
      </c>
      <c r="R69" s="3">
        <v>2473502</v>
      </c>
      <c r="S69" s="3">
        <v>657900121</v>
      </c>
      <c r="T69" s="3">
        <v>2671886327</v>
      </c>
      <c r="U69" s="3">
        <v>2671886327</v>
      </c>
      <c r="V69" s="3">
        <v>3152326843</v>
      </c>
      <c r="W69" s="3">
        <v>2621363258</v>
      </c>
      <c r="X69" s="3">
        <v>2621363258</v>
      </c>
      <c r="Y69" s="3">
        <v>0</v>
      </c>
      <c r="Z69" s="3">
        <v>0</v>
      </c>
      <c r="AA69" s="3">
        <v>50523069</v>
      </c>
      <c r="AB69" s="3">
        <v>660373623</v>
      </c>
      <c r="AC69" s="3">
        <v>50523069</v>
      </c>
      <c r="AD69" s="3">
        <v>3202849912</v>
      </c>
      <c r="AE69" s="3">
        <v>3202849912</v>
      </c>
      <c r="AF69" s="3" t="b">
        <v>0</v>
      </c>
      <c r="AG69" s="2">
        <v>1</v>
      </c>
      <c r="AH69" s="2" t="s">
        <v>29</v>
      </c>
    </row>
    <row r="70" spans="1:34" x14ac:dyDescent="0.3">
      <c r="A70" s="9">
        <v>7150103</v>
      </c>
      <c r="B70" s="9">
        <f>VLOOKUP(A:A,MAESTRO!A:S,2,0)</f>
        <v>0</v>
      </c>
      <c r="C70" s="2" t="s">
        <v>1043</v>
      </c>
      <c r="D70" s="3">
        <v>0</v>
      </c>
      <c r="E70" s="3">
        <v>102841550</v>
      </c>
      <c r="F70" s="3">
        <v>0</v>
      </c>
      <c r="G70" s="3">
        <v>0</v>
      </c>
      <c r="H70" s="3">
        <v>0</v>
      </c>
      <c r="K70" s="3">
        <v>102841550</v>
      </c>
      <c r="L70" s="3">
        <v>102796079</v>
      </c>
      <c r="M70" s="3">
        <v>102796079</v>
      </c>
      <c r="N70" s="3">
        <v>99.955785380519799</v>
      </c>
      <c r="O70" s="15">
        <f t="shared" si="1"/>
        <v>45471</v>
      </c>
      <c r="P70" s="3">
        <v>102796079</v>
      </c>
      <c r="Q70" s="3">
        <v>102796079</v>
      </c>
      <c r="R70" s="3">
        <v>0</v>
      </c>
      <c r="S70" s="3">
        <v>45471</v>
      </c>
      <c r="T70" s="3">
        <v>102796079</v>
      </c>
      <c r="U70" s="3">
        <v>102796079</v>
      </c>
      <c r="V70" s="3">
        <v>0</v>
      </c>
      <c r="W70" s="3">
        <v>60701968</v>
      </c>
      <c r="X70" s="3">
        <v>60701968</v>
      </c>
      <c r="Y70" s="3">
        <v>0</v>
      </c>
      <c r="Z70" s="3">
        <v>0</v>
      </c>
      <c r="AA70" s="3">
        <v>42094111</v>
      </c>
      <c r="AB70" s="3">
        <v>45471</v>
      </c>
      <c r="AC70" s="3">
        <v>42094111</v>
      </c>
      <c r="AD70" s="3">
        <v>42094111</v>
      </c>
      <c r="AE70" s="3">
        <v>42094111</v>
      </c>
      <c r="AF70" s="3" t="b">
        <v>0</v>
      </c>
      <c r="AG70" s="2">
        <v>3</v>
      </c>
      <c r="AH70" s="2" t="s">
        <v>29</v>
      </c>
    </row>
    <row r="71" spans="1:34" x14ac:dyDescent="0.3">
      <c r="A71" s="9">
        <v>715010301</v>
      </c>
      <c r="B71" s="9">
        <f>VLOOKUP(A:A,MAESTRO!A:S,2,0)</f>
        <v>0</v>
      </c>
      <c r="C71" s="2" t="s">
        <v>1044</v>
      </c>
      <c r="D71" s="3">
        <v>0</v>
      </c>
      <c r="E71" s="3">
        <v>63980976</v>
      </c>
      <c r="F71" s="3">
        <v>0</v>
      </c>
      <c r="G71" s="3">
        <v>0</v>
      </c>
      <c r="H71" s="3">
        <v>0</v>
      </c>
      <c r="K71" s="3">
        <v>63980976</v>
      </c>
      <c r="L71" s="3">
        <v>63936243</v>
      </c>
      <c r="M71" s="3">
        <v>63936243</v>
      </c>
      <c r="N71" s="3">
        <v>99.930083904940702</v>
      </c>
      <c r="O71" s="15">
        <f t="shared" si="1"/>
        <v>44733</v>
      </c>
      <c r="P71" s="3">
        <v>63936243</v>
      </c>
      <c r="Q71" s="3">
        <v>63936243</v>
      </c>
      <c r="R71" s="3">
        <v>0</v>
      </c>
      <c r="S71" s="3">
        <v>44733</v>
      </c>
      <c r="T71" s="3">
        <v>63936243</v>
      </c>
      <c r="U71" s="3">
        <v>63936243</v>
      </c>
      <c r="V71" s="3">
        <v>0</v>
      </c>
      <c r="W71" s="3">
        <v>21842132</v>
      </c>
      <c r="X71" s="3">
        <v>21842132</v>
      </c>
      <c r="Y71" s="3">
        <v>0</v>
      </c>
      <c r="Z71" s="3">
        <v>0</v>
      </c>
      <c r="AA71" s="3">
        <v>42094111</v>
      </c>
      <c r="AB71" s="3">
        <v>44733</v>
      </c>
      <c r="AC71" s="3">
        <v>42094111</v>
      </c>
      <c r="AD71" s="3">
        <v>42094111</v>
      </c>
      <c r="AE71" s="3">
        <v>42094111</v>
      </c>
      <c r="AF71" s="3" t="b">
        <v>0</v>
      </c>
      <c r="AG71" s="2">
        <v>4</v>
      </c>
      <c r="AH71" s="2" t="s">
        <v>29</v>
      </c>
    </row>
    <row r="72" spans="1:34" x14ac:dyDescent="0.3">
      <c r="A72" s="9">
        <v>71501030101</v>
      </c>
      <c r="B72" s="9">
        <f>VLOOKUP(A:A,MAESTRO!A:S,2,0)</f>
        <v>0</v>
      </c>
      <c r="C72" s="2" t="s">
        <v>927</v>
      </c>
      <c r="D72" s="3">
        <v>0</v>
      </c>
      <c r="E72" s="3">
        <v>44141376</v>
      </c>
      <c r="F72" s="3">
        <v>0</v>
      </c>
      <c r="G72" s="3">
        <v>0</v>
      </c>
      <c r="H72" s="3">
        <v>0</v>
      </c>
      <c r="K72" s="3">
        <v>44141376</v>
      </c>
      <c r="L72" s="3">
        <v>44096643</v>
      </c>
      <c r="M72" s="3">
        <v>44096643</v>
      </c>
      <c r="N72" s="3">
        <v>99.898659706484906</v>
      </c>
      <c r="O72" s="15">
        <f t="shared" si="1"/>
        <v>44733</v>
      </c>
      <c r="P72" s="3">
        <v>44096643</v>
      </c>
      <c r="Q72" s="3">
        <v>44096643</v>
      </c>
      <c r="R72" s="3">
        <v>0</v>
      </c>
      <c r="S72" s="3">
        <v>44733</v>
      </c>
      <c r="T72" s="3">
        <v>44096643</v>
      </c>
      <c r="U72" s="3">
        <v>44096643</v>
      </c>
      <c r="V72" s="3">
        <v>0</v>
      </c>
      <c r="W72" s="3">
        <v>21842132</v>
      </c>
      <c r="X72" s="3">
        <v>21842132</v>
      </c>
      <c r="Y72" s="3">
        <v>0</v>
      </c>
      <c r="Z72" s="3">
        <v>0</v>
      </c>
      <c r="AA72" s="3">
        <v>22254511</v>
      </c>
      <c r="AB72" s="3">
        <v>44733</v>
      </c>
      <c r="AC72" s="3">
        <v>22254511</v>
      </c>
      <c r="AD72" s="3">
        <v>22254511</v>
      </c>
      <c r="AE72" s="3">
        <v>22254511</v>
      </c>
      <c r="AF72" s="3" t="b">
        <v>0</v>
      </c>
      <c r="AG72" s="2">
        <v>5</v>
      </c>
      <c r="AH72" s="2" t="s">
        <v>29</v>
      </c>
    </row>
    <row r="73" spans="1:34" s="21" customFormat="1" x14ac:dyDescent="0.3">
      <c r="A73" s="20" t="s">
        <v>1045</v>
      </c>
      <c r="B73" s="20" t="str">
        <f>VLOOKUP(A:A,MAESTRO!A:S,2,0)</f>
        <v>RP</v>
      </c>
      <c r="C73" s="21" t="s">
        <v>1046</v>
      </c>
      <c r="D73" s="19">
        <v>0</v>
      </c>
      <c r="E73" s="3">
        <v>22254511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19">
        <v>22254511</v>
      </c>
      <c r="L73" s="19">
        <v>22254511</v>
      </c>
      <c r="M73" s="19">
        <v>22254511</v>
      </c>
      <c r="N73" s="19">
        <v>100</v>
      </c>
      <c r="O73" s="19">
        <f t="shared" si="1"/>
        <v>0</v>
      </c>
      <c r="P73" s="3">
        <v>22254511</v>
      </c>
      <c r="Q73" s="3">
        <v>22254511</v>
      </c>
      <c r="R73" s="3">
        <v>0</v>
      </c>
      <c r="S73" s="3">
        <v>0</v>
      </c>
      <c r="T73" s="3">
        <v>22254511</v>
      </c>
      <c r="U73" s="3">
        <v>22254511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22254511</v>
      </c>
      <c r="AB73" s="3">
        <v>22254511</v>
      </c>
      <c r="AC73" s="3">
        <v>22254511</v>
      </c>
      <c r="AD73" s="3">
        <v>22254511</v>
      </c>
      <c r="AE73" s="3">
        <v>22254511</v>
      </c>
      <c r="AF73" s="3" t="b">
        <v>1</v>
      </c>
      <c r="AG73" s="2">
        <v>6</v>
      </c>
      <c r="AH73" s="2" t="s">
        <v>29</v>
      </c>
    </row>
    <row r="74" spans="1:34" x14ac:dyDescent="0.3">
      <c r="A74" s="9" t="s">
        <v>1047</v>
      </c>
      <c r="B74" s="9" t="str">
        <f>VLOOKUP(A:A,MAESTRO!A:S,2,0)</f>
        <v>SGP</v>
      </c>
      <c r="C74" s="2" t="s">
        <v>1048</v>
      </c>
      <c r="D74" s="3">
        <v>0</v>
      </c>
      <c r="E74" s="3">
        <v>21886865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21886865</v>
      </c>
      <c r="L74" s="3">
        <v>21842132</v>
      </c>
      <c r="M74" s="3">
        <v>21842132</v>
      </c>
      <c r="N74" s="3">
        <v>99.7956171429759</v>
      </c>
      <c r="O74" s="15">
        <f t="shared" si="1"/>
        <v>44733</v>
      </c>
      <c r="P74" s="3">
        <v>21842132</v>
      </c>
      <c r="Q74" s="3">
        <v>21842132</v>
      </c>
      <c r="R74" s="3">
        <v>0</v>
      </c>
      <c r="S74" s="3">
        <v>44733</v>
      </c>
      <c r="T74" s="3">
        <v>21842132</v>
      </c>
      <c r="U74" s="3">
        <v>21842132</v>
      </c>
      <c r="V74" s="3">
        <v>0</v>
      </c>
      <c r="W74" s="3">
        <v>21842132</v>
      </c>
      <c r="X74" s="3">
        <v>21842132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 t="b">
        <v>1</v>
      </c>
      <c r="AG74" s="2">
        <v>6</v>
      </c>
      <c r="AH74" s="2" t="s">
        <v>29</v>
      </c>
    </row>
    <row r="75" spans="1:34" x14ac:dyDescent="0.3">
      <c r="A75" s="9">
        <v>71501030104</v>
      </c>
      <c r="B75" s="9">
        <f>VLOOKUP(A:A,MAESTRO!A:S,2,0)</f>
        <v>0</v>
      </c>
      <c r="C75" s="2" t="s">
        <v>946</v>
      </c>
      <c r="D75" s="3">
        <v>0</v>
      </c>
      <c r="E75" s="3">
        <v>19839600</v>
      </c>
      <c r="F75" s="3">
        <v>0</v>
      </c>
      <c r="G75" s="3">
        <v>0</v>
      </c>
      <c r="H75" s="3">
        <v>0</v>
      </c>
      <c r="K75" s="3">
        <v>19839600</v>
      </c>
      <c r="L75" s="3">
        <v>19839600</v>
      </c>
      <c r="M75" s="3">
        <v>19839600</v>
      </c>
      <c r="N75" s="3">
        <v>100</v>
      </c>
      <c r="O75" s="15">
        <f t="shared" si="1"/>
        <v>0</v>
      </c>
      <c r="P75" s="3">
        <v>19839600</v>
      </c>
      <c r="Q75" s="3">
        <v>19839600</v>
      </c>
      <c r="R75" s="3">
        <v>0</v>
      </c>
      <c r="S75" s="3">
        <v>0</v>
      </c>
      <c r="T75" s="3">
        <v>19839600</v>
      </c>
      <c r="U75" s="3">
        <v>19839600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19839600</v>
      </c>
      <c r="AB75" s="3">
        <v>0</v>
      </c>
      <c r="AC75" s="3">
        <v>19839600</v>
      </c>
      <c r="AD75" s="3">
        <v>19839600</v>
      </c>
      <c r="AE75" s="3">
        <v>19839600</v>
      </c>
      <c r="AF75" s="3" t="b">
        <v>0</v>
      </c>
      <c r="AG75" s="2">
        <v>5</v>
      </c>
      <c r="AH75" s="2" t="s">
        <v>29</v>
      </c>
    </row>
    <row r="76" spans="1:34" s="21" customFormat="1" x14ac:dyDescent="0.3">
      <c r="A76" s="20" t="s">
        <v>1049</v>
      </c>
      <c r="B76" s="20" t="str">
        <f>VLOOKUP(A:A,MAESTRO!A:S,2,0)</f>
        <v>RP</v>
      </c>
      <c r="C76" s="21" t="s">
        <v>1050</v>
      </c>
      <c r="D76" s="19">
        <v>0</v>
      </c>
      <c r="E76" s="3">
        <v>19839600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19">
        <v>19839600</v>
      </c>
      <c r="L76" s="19">
        <v>19839600</v>
      </c>
      <c r="M76" s="19">
        <v>19839600</v>
      </c>
      <c r="N76" s="19">
        <v>100</v>
      </c>
      <c r="O76" s="19">
        <f t="shared" si="1"/>
        <v>0</v>
      </c>
      <c r="P76" s="3">
        <v>19839600</v>
      </c>
      <c r="Q76" s="3">
        <v>19839600</v>
      </c>
      <c r="R76" s="3">
        <v>0</v>
      </c>
      <c r="S76" s="3">
        <v>0</v>
      </c>
      <c r="T76" s="3">
        <v>19839600</v>
      </c>
      <c r="U76" s="3">
        <v>19839600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19839600</v>
      </c>
      <c r="AB76" s="3">
        <v>19839600</v>
      </c>
      <c r="AC76" s="3">
        <v>19839600</v>
      </c>
      <c r="AD76" s="3">
        <v>19839600</v>
      </c>
      <c r="AE76" s="3">
        <v>19839600</v>
      </c>
      <c r="AF76" s="3" t="b">
        <v>1</v>
      </c>
      <c r="AG76" s="2">
        <v>6</v>
      </c>
      <c r="AH76" s="2" t="s">
        <v>29</v>
      </c>
    </row>
    <row r="77" spans="1:34" x14ac:dyDescent="0.3">
      <c r="A77" s="9">
        <v>715010302</v>
      </c>
      <c r="B77" s="9">
        <f>VLOOKUP(A:A,MAESTRO!A:S,2,0)</f>
        <v>0</v>
      </c>
      <c r="C77" s="2" t="s">
        <v>1051</v>
      </c>
      <c r="D77" s="3">
        <v>0</v>
      </c>
      <c r="E77" s="3">
        <v>38860574</v>
      </c>
      <c r="F77" s="3">
        <v>0</v>
      </c>
      <c r="G77" s="3">
        <v>0</v>
      </c>
      <c r="H77" s="3">
        <v>0</v>
      </c>
      <c r="K77" s="3">
        <v>38860574</v>
      </c>
      <c r="L77" s="3">
        <v>38859836</v>
      </c>
      <c r="M77" s="3">
        <v>38859836</v>
      </c>
      <c r="N77" s="3">
        <v>99.998100902987204</v>
      </c>
      <c r="O77" s="15">
        <f t="shared" si="1"/>
        <v>738</v>
      </c>
      <c r="P77" s="3">
        <v>38859836</v>
      </c>
      <c r="Q77" s="3">
        <v>38859836</v>
      </c>
      <c r="R77" s="3">
        <v>0</v>
      </c>
      <c r="S77" s="3">
        <v>738</v>
      </c>
      <c r="T77" s="3">
        <v>38859836</v>
      </c>
      <c r="U77" s="3">
        <v>38859836</v>
      </c>
      <c r="V77" s="3">
        <v>0</v>
      </c>
      <c r="W77" s="3">
        <v>38859836</v>
      </c>
      <c r="X77" s="3">
        <v>38859836</v>
      </c>
      <c r="Y77" s="3">
        <v>0</v>
      </c>
      <c r="Z77" s="3">
        <v>0</v>
      </c>
      <c r="AA77" s="3">
        <v>0</v>
      </c>
      <c r="AB77" s="3">
        <v>738</v>
      </c>
      <c r="AC77" s="3">
        <v>0</v>
      </c>
      <c r="AD77" s="3">
        <v>0</v>
      </c>
      <c r="AE77" s="3">
        <v>0</v>
      </c>
      <c r="AF77" s="3" t="b">
        <v>0</v>
      </c>
      <c r="AG77" s="2">
        <v>4</v>
      </c>
      <c r="AH77" s="2" t="s">
        <v>29</v>
      </c>
    </row>
    <row r="78" spans="1:34" x14ac:dyDescent="0.3">
      <c r="A78" s="9">
        <v>71501030201</v>
      </c>
      <c r="B78" s="9">
        <f>VLOOKUP(A:A,MAESTRO!A:S,2,0)</f>
        <v>0</v>
      </c>
      <c r="C78" s="2" t="s">
        <v>961</v>
      </c>
      <c r="D78" s="3">
        <v>0</v>
      </c>
      <c r="E78" s="3">
        <v>38860574</v>
      </c>
      <c r="F78" s="3">
        <v>0</v>
      </c>
      <c r="G78" s="3">
        <v>0</v>
      </c>
      <c r="H78" s="3">
        <v>0</v>
      </c>
      <c r="K78" s="3">
        <v>38860574</v>
      </c>
      <c r="L78" s="3">
        <v>38859836</v>
      </c>
      <c r="M78" s="3">
        <v>38859836</v>
      </c>
      <c r="N78" s="3">
        <v>99.998100902987204</v>
      </c>
      <c r="O78" s="15">
        <f t="shared" si="1"/>
        <v>738</v>
      </c>
      <c r="P78" s="3">
        <v>38859836</v>
      </c>
      <c r="Q78" s="3">
        <v>38859836</v>
      </c>
      <c r="R78" s="3">
        <v>0</v>
      </c>
      <c r="S78" s="3">
        <v>738</v>
      </c>
      <c r="T78" s="3">
        <v>38859836</v>
      </c>
      <c r="U78" s="3">
        <v>38859836</v>
      </c>
      <c r="V78" s="3">
        <v>0</v>
      </c>
      <c r="W78" s="3">
        <v>38859836</v>
      </c>
      <c r="X78" s="3">
        <v>38859836</v>
      </c>
      <c r="Y78" s="3">
        <v>0</v>
      </c>
      <c r="Z78" s="3">
        <v>0</v>
      </c>
      <c r="AA78" s="3">
        <v>0</v>
      </c>
      <c r="AB78" s="3">
        <v>738</v>
      </c>
      <c r="AC78" s="3">
        <v>0</v>
      </c>
      <c r="AD78" s="3">
        <v>0</v>
      </c>
      <c r="AE78" s="3">
        <v>0</v>
      </c>
      <c r="AF78" s="3" t="b">
        <v>0</v>
      </c>
      <c r="AG78" s="2">
        <v>5</v>
      </c>
      <c r="AH78" s="2" t="s">
        <v>29</v>
      </c>
    </row>
    <row r="79" spans="1:34" x14ac:dyDescent="0.3">
      <c r="A79" s="9" t="s">
        <v>1052</v>
      </c>
      <c r="B79" s="9" t="str">
        <f>VLOOKUP(A:A,MAESTRO!A:S,2,0)</f>
        <v>SGP</v>
      </c>
      <c r="C79" s="2" t="s">
        <v>1053</v>
      </c>
      <c r="D79" s="3">
        <v>0</v>
      </c>
      <c r="E79" s="3">
        <v>38860574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38860574</v>
      </c>
      <c r="L79" s="3">
        <v>38859836</v>
      </c>
      <c r="M79" s="3">
        <v>38859836</v>
      </c>
      <c r="N79" s="3">
        <v>99.998100902987204</v>
      </c>
      <c r="O79" s="15">
        <f t="shared" si="1"/>
        <v>738</v>
      </c>
      <c r="P79" s="3">
        <v>38859836</v>
      </c>
      <c r="Q79" s="3">
        <v>38859836</v>
      </c>
      <c r="R79" s="3">
        <v>0</v>
      </c>
      <c r="S79" s="3">
        <v>738</v>
      </c>
      <c r="T79" s="3">
        <v>38859836</v>
      </c>
      <c r="U79" s="3">
        <v>38859836</v>
      </c>
      <c r="V79" s="3">
        <v>0</v>
      </c>
      <c r="W79" s="3">
        <v>38859836</v>
      </c>
      <c r="X79" s="3">
        <v>38859836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 t="b">
        <v>1</v>
      </c>
      <c r="AG79" s="2">
        <v>6</v>
      </c>
      <c r="AH79" s="2" t="s">
        <v>29</v>
      </c>
    </row>
    <row r="80" spans="1:34" x14ac:dyDescent="0.3">
      <c r="A80" s="9">
        <v>71501030202</v>
      </c>
      <c r="B80" s="9">
        <f>VLOOKUP(A:A,MAESTRO!A:S,2,0)</f>
        <v>0</v>
      </c>
      <c r="C80" s="2" t="s">
        <v>1016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K80" s="3">
        <v>0</v>
      </c>
      <c r="L80" s="3">
        <v>0</v>
      </c>
      <c r="M80" s="3">
        <v>0</v>
      </c>
      <c r="O80" s="15">
        <f t="shared" si="1"/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 t="b">
        <v>0</v>
      </c>
      <c r="AG80" s="2">
        <v>5</v>
      </c>
      <c r="AH80" s="2" t="s">
        <v>29</v>
      </c>
    </row>
    <row r="81" spans="1:34" x14ac:dyDescent="0.3">
      <c r="A81" s="9">
        <v>71502</v>
      </c>
      <c r="B81" s="9">
        <f>VLOOKUP(A:A,MAESTRO!A:S,2,0)</f>
        <v>0</v>
      </c>
      <c r="C81" s="2" t="s">
        <v>1054</v>
      </c>
      <c r="D81" s="3">
        <v>5113426299</v>
      </c>
      <c r="E81" s="3">
        <v>1415322662</v>
      </c>
      <c r="F81" s="3">
        <v>193865044</v>
      </c>
      <c r="G81" s="3">
        <v>0</v>
      </c>
      <c r="H81" s="3">
        <v>0</v>
      </c>
      <c r="K81" s="3">
        <v>6334883917</v>
      </c>
      <c r="L81" s="3">
        <v>5677029267</v>
      </c>
      <c r="M81" s="3">
        <v>5677029267</v>
      </c>
      <c r="N81" s="3">
        <v>89.576318040683006</v>
      </c>
      <c r="O81" s="15">
        <f t="shared" si="1"/>
        <v>657854650</v>
      </c>
      <c r="P81" s="3">
        <v>5674555765</v>
      </c>
      <c r="Q81" s="3">
        <v>5674555765</v>
      </c>
      <c r="R81" s="3">
        <v>2473502</v>
      </c>
      <c r="S81" s="3">
        <v>657854650</v>
      </c>
      <c r="T81" s="3">
        <v>2522228922</v>
      </c>
      <c r="U81" s="3">
        <v>2522228922</v>
      </c>
      <c r="V81" s="3">
        <v>3152326843</v>
      </c>
      <c r="W81" s="3">
        <v>2519586306</v>
      </c>
      <c r="X81" s="3">
        <v>2519586306</v>
      </c>
      <c r="Y81" s="3">
        <v>0</v>
      </c>
      <c r="Z81" s="3">
        <v>0</v>
      </c>
      <c r="AA81" s="3">
        <v>2642616</v>
      </c>
      <c r="AB81" s="3">
        <v>660328152</v>
      </c>
      <c r="AC81" s="3">
        <v>2642616</v>
      </c>
      <c r="AD81" s="3">
        <v>3154969459</v>
      </c>
      <c r="AE81" s="3">
        <v>3154969459</v>
      </c>
      <c r="AF81" s="3" t="b">
        <v>0</v>
      </c>
      <c r="AG81" s="2">
        <v>2</v>
      </c>
      <c r="AH81" s="2" t="s">
        <v>29</v>
      </c>
    </row>
    <row r="82" spans="1:34" x14ac:dyDescent="0.3">
      <c r="A82" s="9">
        <v>7150201</v>
      </c>
      <c r="B82" s="9">
        <f>VLOOKUP(A:A,MAESTRO!A:S,2,0)</f>
        <v>0</v>
      </c>
      <c r="C82" s="2" t="s">
        <v>1032</v>
      </c>
      <c r="D82" s="3">
        <v>535370322</v>
      </c>
      <c r="E82" s="3">
        <v>22830175</v>
      </c>
      <c r="F82" s="3">
        <v>52865466</v>
      </c>
      <c r="G82" s="3">
        <v>0</v>
      </c>
      <c r="H82" s="3">
        <v>0</v>
      </c>
      <c r="K82" s="3">
        <v>505335031</v>
      </c>
      <c r="L82" s="3">
        <v>504881459</v>
      </c>
      <c r="M82" s="3">
        <v>504881459</v>
      </c>
      <c r="N82" s="3">
        <v>99.670145171471404</v>
      </c>
      <c r="O82" s="15">
        <f t="shared" si="1"/>
        <v>453572</v>
      </c>
      <c r="P82" s="3">
        <v>503668159</v>
      </c>
      <c r="Q82" s="3">
        <v>503668159</v>
      </c>
      <c r="R82" s="3">
        <v>1213300</v>
      </c>
      <c r="S82" s="3">
        <v>453572</v>
      </c>
      <c r="T82" s="3">
        <v>385654379</v>
      </c>
      <c r="U82" s="3">
        <v>385654379</v>
      </c>
      <c r="V82" s="3">
        <v>118013780</v>
      </c>
      <c r="W82" s="3">
        <v>385654379</v>
      </c>
      <c r="X82" s="3">
        <v>385654379</v>
      </c>
      <c r="Y82" s="3">
        <v>0</v>
      </c>
      <c r="Z82" s="3">
        <v>0</v>
      </c>
      <c r="AA82" s="3">
        <v>0</v>
      </c>
      <c r="AB82" s="3">
        <v>1666872</v>
      </c>
      <c r="AC82" s="3">
        <v>0</v>
      </c>
      <c r="AD82" s="3">
        <v>118013780</v>
      </c>
      <c r="AE82" s="3">
        <v>118013780</v>
      </c>
      <c r="AF82" s="3" t="b">
        <v>0</v>
      </c>
      <c r="AG82" s="2">
        <v>3</v>
      </c>
      <c r="AH82" s="2" t="s">
        <v>29</v>
      </c>
    </row>
    <row r="83" spans="1:34" s="21" customFormat="1" x14ac:dyDescent="0.3">
      <c r="A83" s="20" t="s">
        <v>1055</v>
      </c>
      <c r="B83" s="20" t="str">
        <f>VLOOKUP(A:A,MAESTRO!A:S,2,0)</f>
        <v>RP</v>
      </c>
      <c r="C83" s="21" t="s">
        <v>1034</v>
      </c>
      <c r="D83" s="19">
        <v>125167547</v>
      </c>
      <c r="E83" s="3">
        <v>0</v>
      </c>
      <c r="F83" s="3">
        <v>26055620</v>
      </c>
      <c r="G83" s="3">
        <v>0</v>
      </c>
      <c r="H83" s="3">
        <v>0</v>
      </c>
      <c r="I83" s="3">
        <v>0</v>
      </c>
      <c r="J83" s="3">
        <v>0</v>
      </c>
      <c r="K83" s="19">
        <v>99111927</v>
      </c>
      <c r="L83" s="19">
        <v>98870731</v>
      </c>
      <c r="M83" s="19">
        <v>98870731</v>
      </c>
      <c r="N83" s="19">
        <v>99.756642810506506</v>
      </c>
      <c r="O83" s="19">
        <f t="shared" si="1"/>
        <v>241196</v>
      </c>
      <c r="P83" s="3">
        <v>98458209</v>
      </c>
      <c r="Q83" s="3">
        <v>98458209</v>
      </c>
      <c r="R83" s="3">
        <v>412522</v>
      </c>
      <c r="S83" s="3">
        <v>241196</v>
      </c>
      <c r="T83" s="3">
        <v>89598792</v>
      </c>
      <c r="U83" s="3">
        <v>89598792</v>
      </c>
      <c r="V83" s="3">
        <v>8859417</v>
      </c>
      <c r="W83" s="3">
        <v>89598792</v>
      </c>
      <c r="X83" s="3">
        <v>89598792</v>
      </c>
      <c r="Y83" s="3">
        <v>0</v>
      </c>
      <c r="Z83" s="3">
        <v>0</v>
      </c>
      <c r="AA83" s="3">
        <v>0</v>
      </c>
      <c r="AB83" s="3">
        <v>8859417</v>
      </c>
      <c r="AC83" s="3">
        <v>0</v>
      </c>
      <c r="AD83" s="3">
        <v>8859417</v>
      </c>
      <c r="AE83" s="3">
        <v>9271939</v>
      </c>
      <c r="AF83" s="3" t="b">
        <v>1</v>
      </c>
      <c r="AG83" s="2">
        <v>4</v>
      </c>
      <c r="AH83" s="2" t="s">
        <v>29</v>
      </c>
    </row>
    <row r="84" spans="1:34" s="21" customFormat="1" x14ac:dyDescent="0.3">
      <c r="A84" s="20" t="s">
        <v>1056</v>
      </c>
      <c r="B84" s="20" t="str">
        <f>VLOOKUP(A:A,MAESTRO!A:S,2,0)</f>
        <v>RP</v>
      </c>
      <c r="C84" s="21" t="s">
        <v>1036</v>
      </c>
      <c r="D84" s="19">
        <v>224180275</v>
      </c>
      <c r="E84" s="3">
        <v>0</v>
      </c>
      <c r="F84" s="3">
        <v>26809846</v>
      </c>
      <c r="G84" s="3">
        <v>0</v>
      </c>
      <c r="H84" s="3">
        <v>0</v>
      </c>
      <c r="I84" s="3">
        <v>0</v>
      </c>
      <c r="J84" s="3">
        <v>0</v>
      </c>
      <c r="K84" s="19">
        <v>197370429</v>
      </c>
      <c r="L84" s="19">
        <v>197257518</v>
      </c>
      <c r="M84" s="19">
        <v>197257518</v>
      </c>
      <c r="N84" s="19">
        <v>99.942792342007806</v>
      </c>
      <c r="O84" s="19">
        <f t="shared" si="1"/>
        <v>112911</v>
      </c>
      <c r="P84" s="3">
        <v>196857129</v>
      </c>
      <c r="Q84" s="3">
        <v>196857129</v>
      </c>
      <c r="R84" s="3">
        <v>400389</v>
      </c>
      <c r="S84" s="3">
        <v>112911</v>
      </c>
      <c r="T84" s="3">
        <v>94378882</v>
      </c>
      <c r="U84" s="3">
        <v>94378882</v>
      </c>
      <c r="V84" s="3">
        <v>102478247</v>
      </c>
      <c r="W84" s="3">
        <v>94378882</v>
      </c>
      <c r="X84" s="3">
        <v>94378882</v>
      </c>
      <c r="Y84" s="3">
        <v>0</v>
      </c>
      <c r="Z84" s="3">
        <v>0</v>
      </c>
      <c r="AA84" s="3">
        <v>0</v>
      </c>
      <c r="AB84" s="3">
        <v>102478247</v>
      </c>
      <c r="AC84" s="3">
        <v>0</v>
      </c>
      <c r="AD84" s="3">
        <v>102478247</v>
      </c>
      <c r="AE84" s="3">
        <v>102878636</v>
      </c>
      <c r="AF84" s="3" t="b">
        <v>1</v>
      </c>
      <c r="AG84" s="2">
        <v>4</v>
      </c>
      <c r="AH84" s="2" t="s">
        <v>29</v>
      </c>
    </row>
    <row r="85" spans="1:34" s="21" customFormat="1" x14ac:dyDescent="0.3">
      <c r="A85" s="20" t="s">
        <v>1057</v>
      </c>
      <c r="B85" s="20" t="str">
        <f>VLOOKUP(A:A,MAESTRO!A:S,2,0)</f>
        <v>RP</v>
      </c>
      <c r="C85" s="21" t="s">
        <v>1038</v>
      </c>
      <c r="D85" s="19">
        <v>186022500</v>
      </c>
      <c r="E85" s="3">
        <v>22830175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19">
        <v>208852675</v>
      </c>
      <c r="L85" s="19">
        <v>208753210</v>
      </c>
      <c r="M85" s="19">
        <v>208753210</v>
      </c>
      <c r="N85" s="19">
        <v>99.952375520208193</v>
      </c>
      <c r="O85" s="19">
        <f t="shared" si="1"/>
        <v>99465</v>
      </c>
      <c r="P85" s="3">
        <v>208352821</v>
      </c>
      <c r="Q85" s="3">
        <v>208352821</v>
      </c>
      <c r="R85" s="3">
        <v>400389</v>
      </c>
      <c r="S85" s="3">
        <v>99465</v>
      </c>
      <c r="T85" s="3">
        <v>201676705</v>
      </c>
      <c r="U85" s="3">
        <v>201676705</v>
      </c>
      <c r="V85" s="3">
        <v>6676116</v>
      </c>
      <c r="W85" s="3">
        <v>201676705</v>
      </c>
      <c r="X85" s="3">
        <v>201676705</v>
      </c>
      <c r="Y85" s="3">
        <v>0</v>
      </c>
      <c r="Z85" s="3">
        <v>0</v>
      </c>
      <c r="AA85" s="3">
        <v>0</v>
      </c>
      <c r="AB85" s="3">
        <v>6676116</v>
      </c>
      <c r="AC85" s="3">
        <v>0</v>
      </c>
      <c r="AD85" s="3">
        <v>6676116</v>
      </c>
      <c r="AE85" s="3">
        <v>7076505</v>
      </c>
      <c r="AF85" s="3" t="b">
        <v>1</v>
      </c>
      <c r="AG85" s="2">
        <v>4</v>
      </c>
      <c r="AH85" s="2" t="s">
        <v>29</v>
      </c>
    </row>
    <row r="86" spans="1:34" x14ac:dyDescent="0.3">
      <c r="A86" s="9">
        <v>7150202</v>
      </c>
      <c r="B86" s="9">
        <f>VLOOKUP(A:A,MAESTRO!A:S,2,0)</f>
        <v>0</v>
      </c>
      <c r="C86" s="2" t="s">
        <v>1039</v>
      </c>
      <c r="D86" s="3">
        <v>971814420</v>
      </c>
      <c r="E86" s="3">
        <v>43603433</v>
      </c>
      <c r="F86" s="3">
        <v>140999578</v>
      </c>
      <c r="G86" s="3">
        <v>0</v>
      </c>
      <c r="H86" s="3">
        <v>0</v>
      </c>
      <c r="K86" s="3">
        <v>874418275</v>
      </c>
      <c r="L86" s="3">
        <v>797530830</v>
      </c>
      <c r="M86" s="3">
        <v>797530830</v>
      </c>
      <c r="N86" s="3">
        <v>91.062898702568901</v>
      </c>
      <c r="O86" s="15">
        <f t="shared" si="1"/>
        <v>76887445</v>
      </c>
      <c r="P86" s="3">
        <v>796270628</v>
      </c>
      <c r="Q86" s="3">
        <v>796270628</v>
      </c>
      <c r="R86" s="3">
        <v>1260202</v>
      </c>
      <c r="S86" s="3">
        <v>76887445</v>
      </c>
      <c r="T86" s="3">
        <v>739000527</v>
      </c>
      <c r="U86" s="3">
        <v>739000527</v>
      </c>
      <c r="V86" s="3">
        <v>57270101</v>
      </c>
      <c r="W86" s="3">
        <v>736357911</v>
      </c>
      <c r="X86" s="3">
        <v>736357911</v>
      </c>
      <c r="Y86" s="3">
        <v>0</v>
      </c>
      <c r="Z86" s="3">
        <v>0</v>
      </c>
      <c r="AA86" s="3">
        <v>2642616</v>
      </c>
      <c r="AB86" s="3">
        <v>78147647</v>
      </c>
      <c r="AC86" s="3">
        <v>2642616</v>
      </c>
      <c r="AD86" s="3">
        <v>59912717</v>
      </c>
      <c r="AE86" s="3">
        <v>59912717</v>
      </c>
      <c r="AF86" s="3" t="b">
        <v>0</v>
      </c>
      <c r="AG86" s="2">
        <v>3</v>
      </c>
      <c r="AH86" s="2" t="s">
        <v>29</v>
      </c>
    </row>
    <row r="87" spans="1:34" s="21" customFormat="1" x14ac:dyDescent="0.3">
      <c r="A87" s="20" t="s">
        <v>1058</v>
      </c>
      <c r="B87" s="20" t="str">
        <f>VLOOKUP(A:A,MAESTRO!A:S,2,0)</f>
        <v>RP</v>
      </c>
      <c r="C87" s="21" t="s">
        <v>1034</v>
      </c>
      <c r="D87" s="19">
        <v>335786160</v>
      </c>
      <c r="E87" s="3">
        <v>0</v>
      </c>
      <c r="F87" s="3">
        <v>68135198</v>
      </c>
      <c r="G87" s="3">
        <v>0</v>
      </c>
      <c r="H87" s="3">
        <v>0</v>
      </c>
      <c r="I87" s="3">
        <v>0</v>
      </c>
      <c r="J87" s="3">
        <v>0</v>
      </c>
      <c r="K87" s="19">
        <v>267650962</v>
      </c>
      <c r="L87" s="19">
        <v>264248803</v>
      </c>
      <c r="M87" s="19">
        <v>264248803</v>
      </c>
      <c r="N87" s="19">
        <v>98.728882207417598</v>
      </c>
      <c r="O87" s="19">
        <f t="shared" si="1"/>
        <v>3402159</v>
      </c>
      <c r="P87" s="3">
        <v>262988601</v>
      </c>
      <c r="Q87" s="3">
        <v>262988601</v>
      </c>
      <c r="R87" s="3">
        <v>1260202</v>
      </c>
      <c r="S87" s="3">
        <v>3402159</v>
      </c>
      <c r="T87" s="3">
        <v>219262691</v>
      </c>
      <c r="U87" s="3">
        <v>219262691</v>
      </c>
      <c r="V87" s="3">
        <v>43725910</v>
      </c>
      <c r="W87" s="3">
        <v>216620075</v>
      </c>
      <c r="X87" s="3">
        <v>216620075</v>
      </c>
      <c r="Y87" s="3">
        <v>0</v>
      </c>
      <c r="Z87" s="3">
        <v>0</v>
      </c>
      <c r="AA87" s="3">
        <v>2642616</v>
      </c>
      <c r="AB87" s="3">
        <v>46368526</v>
      </c>
      <c r="AC87" s="3">
        <v>2642616</v>
      </c>
      <c r="AD87" s="3">
        <v>46368526</v>
      </c>
      <c r="AE87" s="3">
        <v>47628728</v>
      </c>
      <c r="AF87" s="3" t="b">
        <v>1</v>
      </c>
      <c r="AG87" s="2">
        <v>4</v>
      </c>
      <c r="AH87" s="2" t="s">
        <v>29</v>
      </c>
    </row>
    <row r="88" spans="1:34" s="21" customFormat="1" x14ac:dyDescent="0.3">
      <c r="A88" s="20" t="s">
        <v>1059</v>
      </c>
      <c r="B88" s="20" t="str">
        <f>VLOOKUP(A:A,MAESTRO!A:S,2,0)</f>
        <v>RP</v>
      </c>
      <c r="C88" s="21" t="s">
        <v>1036</v>
      </c>
      <c r="D88" s="19">
        <v>162583481</v>
      </c>
      <c r="E88" s="3">
        <v>0</v>
      </c>
      <c r="F88" s="3">
        <v>29260947</v>
      </c>
      <c r="G88" s="3">
        <v>0</v>
      </c>
      <c r="H88" s="3">
        <v>0</v>
      </c>
      <c r="I88" s="3">
        <v>0</v>
      </c>
      <c r="J88" s="3">
        <v>0</v>
      </c>
      <c r="K88" s="19">
        <v>133322534</v>
      </c>
      <c r="L88" s="19">
        <v>133017860</v>
      </c>
      <c r="M88" s="19">
        <v>133017860</v>
      </c>
      <c r="N88" s="19">
        <v>99.771475990697894</v>
      </c>
      <c r="O88" s="19">
        <f t="shared" si="1"/>
        <v>304674</v>
      </c>
      <c r="P88" s="3">
        <v>133017860</v>
      </c>
      <c r="Q88" s="3">
        <v>133017860</v>
      </c>
      <c r="R88" s="3">
        <v>0</v>
      </c>
      <c r="S88" s="3">
        <v>304674</v>
      </c>
      <c r="T88" s="3">
        <v>125016132</v>
      </c>
      <c r="U88" s="3">
        <v>125016132</v>
      </c>
      <c r="V88" s="3">
        <v>8001728</v>
      </c>
      <c r="W88" s="3">
        <v>125016132</v>
      </c>
      <c r="X88" s="3">
        <v>125016132</v>
      </c>
      <c r="Y88" s="3">
        <v>0</v>
      </c>
      <c r="Z88" s="3">
        <v>0</v>
      </c>
      <c r="AA88" s="3">
        <v>0</v>
      </c>
      <c r="AB88" s="3">
        <v>8001728</v>
      </c>
      <c r="AC88" s="3">
        <v>0</v>
      </c>
      <c r="AD88" s="3">
        <v>8001728</v>
      </c>
      <c r="AE88" s="3">
        <v>8001728</v>
      </c>
      <c r="AF88" s="3" t="b">
        <v>1</v>
      </c>
      <c r="AG88" s="2">
        <v>4</v>
      </c>
      <c r="AH88" s="2" t="s">
        <v>29</v>
      </c>
    </row>
    <row r="89" spans="1:34" s="21" customFormat="1" x14ac:dyDescent="0.3">
      <c r="A89" s="20" t="s">
        <v>1060</v>
      </c>
      <c r="B89" s="20" t="str">
        <f>VLOOKUP(A:A,MAESTRO!A:S,2,0)</f>
        <v>RP</v>
      </c>
      <c r="C89" s="21" t="s">
        <v>1038</v>
      </c>
      <c r="D89" s="19">
        <v>473444779</v>
      </c>
      <c r="E89" s="3">
        <v>43603433</v>
      </c>
      <c r="F89" s="3">
        <v>43603433</v>
      </c>
      <c r="G89" s="3">
        <v>0</v>
      </c>
      <c r="H89" s="3">
        <v>0</v>
      </c>
      <c r="I89" s="3">
        <v>0</v>
      </c>
      <c r="J89" s="3">
        <v>0</v>
      </c>
      <c r="K89" s="19">
        <v>473444779</v>
      </c>
      <c r="L89" s="19">
        <v>400264167</v>
      </c>
      <c r="M89" s="19">
        <v>400264167</v>
      </c>
      <c r="N89" s="19">
        <v>84.542946665380796</v>
      </c>
      <c r="O89" s="19">
        <f t="shared" si="1"/>
        <v>73180612</v>
      </c>
      <c r="P89" s="3">
        <v>400264167</v>
      </c>
      <c r="Q89" s="3">
        <v>400264167</v>
      </c>
      <c r="R89" s="3">
        <v>0</v>
      </c>
      <c r="S89" s="3">
        <v>73180612</v>
      </c>
      <c r="T89" s="3">
        <v>394721704</v>
      </c>
      <c r="U89" s="3">
        <v>394721704</v>
      </c>
      <c r="V89" s="3">
        <v>5542463</v>
      </c>
      <c r="W89" s="3">
        <v>394721704</v>
      </c>
      <c r="X89" s="3">
        <v>394721704</v>
      </c>
      <c r="Y89" s="3">
        <v>0</v>
      </c>
      <c r="Z89" s="3">
        <v>0</v>
      </c>
      <c r="AA89" s="3">
        <v>0</v>
      </c>
      <c r="AB89" s="3">
        <v>5542463</v>
      </c>
      <c r="AC89" s="3">
        <v>0</v>
      </c>
      <c r="AD89" s="3">
        <v>5542463</v>
      </c>
      <c r="AE89" s="3">
        <v>5542463</v>
      </c>
      <c r="AF89" s="3" t="b">
        <v>1</v>
      </c>
      <c r="AG89" s="2">
        <v>4</v>
      </c>
      <c r="AH89" s="2" t="s">
        <v>29</v>
      </c>
    </row>
    <row r="90" spans="1:34" s="12" customFormat="1" x14ac:dyDescent="0.3">
      <c r="A90" s="11">
        <v>7150203</v>
      </c>
      <c r="B90" s="9">
        <f>VLOOKUP(A:A,MAESTRO!A:S,2,0)</f>
        <v>0</v>
      </c>
      <c r="C90" s="12" t="s">
        <v>1043</v>
      </c>
      <c r="D90" s="13">
        <v>3606241557</v>
      </c>
      <c r="E90" s="13">
        <v>1244236164</v>
      </c>
      <c r="F90" s="13">
        <v>0</v>
      </c>
      <c r="G90" s="13">
        <v>0</v>
      </c>
      <c r="H90" s="13">
        <v>0</v>
      </c>
      <c r="I90" s="13"/>
      <c r="J90" s="13"/>
      <c r="K90" s="13">
        <v>4850477721</v>
      </c>
      <c r="L90" s="13">
        <v>4374616978</v>
      </c>
      <c r="M90" s="13">
        <v>4374616978</v>
      </c>
      <c r="N90" s="13">
        <v>90.189404624213097</v>
      </c>
      <c r="O90" s="15">
        <f t="shared" si="1"/>
        <v>475860743</v>
      </c>
      <c r="P90" s="13">
        <v>4374616978</v>
      </c>
      <c r="Q90" s="13">
        <v>4374616978</v>
      </c>
      <c r="R90" s="13">
        <v>0</v>
      </c>
      <c r="S90" s="13">
        <v>475860743</v>
      </c>
      <c r="T90" s="13">
        <v>1397574016</v>
      </c>
      <c r="U90" s="13">
        <v>1397574016</v>
      </c>
      <c r="V90" s="13">
        <v>2977042962</v>
      </c>
      <c r="W90" s="13">
        <v>1397574016</v>
      </c>
      <c r="X90" s="13">
        <v>1397574016</v>
      </c>
      <c r="Y90" s="13">
        <v>0</v>
      </c>
      <c r="Z90" s="13">
        <v>0</v>
      </c>
      <c r="AA90" s="13">
        <v>0</v>
      </c>
      <c r="AB90" s="13">
        <v>475860743</v>
      </c>
      <c r="AC90" s="13">
        <v>0</v>
      </c>
      <c r="AD90" s="13">
        <v>2977042962</v>
      </c>
      <c r="AE90" s="13">
        <v>2977042962</v>
      </c>
      <c r="AF90" s="13" t="b">
        <v>0</v>
      </c>
      <c r="AG90" s="12">
        <v>3</v>
      </c>
      <c r="AH90" s="12" t="s">
        <v>29</v>
      </c>
    </row>
    <row r="91" spans="1:34" s="12" customFormat="1" x14ac:dyDescent="0.3">
      <c r="A91" s="11">
        <v>715020301</v>
      </c>
      <c r="B91" s="9">
        <f>VLOOKUP(A:A,MAESTRO!A:S,2,0)</f>
        <v>0</v>
      </c>
      <c r="C91" s="12" t="s">
        <v>1044</v>
      </c>
      <c r="D91" s="13">
        <v>1353319703</v>
      </c>
      <c r="E91" s="13">
        <v>803628313</v>
      </c>
      <c r="F91" s="13">
        <v>0</v>
      </c>
      <c r="G91" s="13">
        <v>0</v>
      </c>
      <c r="H91" s="13">
        <v>0</v>
      </c>
      <c r="I91" s="13"/>
      <c r="J91" s="13"/>
      <c r="K91" s="13">
        <v>2156948016</v>
      </c>
      <c r="L91" s="13">
        <v>1788484800</v>
      </c>
      <c r="M91" s="13">
        <v>1788484800</v>
      </c>
      <c r="N91" s="13">
        <v>82.917380796070105</v>
      </c>
      <c r="O91" s="15">
        <f t="shared" si="1"/>
        <v>368463216</v>
      </c>
      <c r="P91" s="13">
        <v>1788484800</v>
      </c>
      <c r="Q91" s="13">
        <v>1788484800</v>
      </c>
      <c r="R91" s="13">
        <v>0</v>
      </c>
      <c r="S91" s="13">
        <v>368463216</v>
      </c>
      <c r="T91" s="13">
        <v>653806762</v>
      </c>
      <c r="U91" s="13">
        <v>653806762</v>
      </c>
      <c r="V91" s="13">
        <v>1134678038</v>
      </c>
      <c r="W91" s="13">
        <v>653806762</v>
      </c>
      <c r="X91" s="13">
        <v>653806762</v>
      </c>
      <c r="Y91" s="13">
        <v>0</v>
      </c>
      <c r="Z91" s="13">
        <v>0</v>
      </c>
      <c r="AA91" s="13">
        <v>0</v>
      </c>
      <c r="AB91" s="13">
        <v>368463216</v>
      </c>
      <c r="AC91" s="13">
        <v>0</v>
      </c>
      <c r="AD91" s="13">
        <v>1134678038</v>
      </c>
      <c r="AE91" s="13">
        <v>1134678038</v>
      </c>
      <c r="AF91" s="13" t="b">
        <v>0</v>
      </c>
      <c r="AG91" s="12">
        <v>4</v>
      </c>
      <c r="AH91" s="12" t="s">
        <v>29</v>
      </c>
    </row>
    <row r="92" spans="1:34" s="12" customFormat="1" x14ac:dyDescent="0.3">
      <c r="A92" s="11">
        <v>71502030101</v>
      </c>
      <c r="B92" s="9">
        <f>VLOOKUP(A:A,MAESTRO!A:S,2,0)</f>
        <v>0</v>
      </c>
      <c r="C92" s="12" t="s">
        <v>927</v>
      </c>
      <c r="D92" s="13">
        <v>218661063</v>
      </c>
      <c r="E92" s="13">
        <v>451744116</v>
      </c>
      <c r="F92" s="13">
        <v>0</v>
      </c>
      <c r="G92" s="13">
        <v>0</v>
      </c>
      <c r="H92" s="13">
        <v>0</v>
      </c>
      <c r="I92" s="13"/>
      <c r="J92" s="13"/>
      <c r="K92" s="13">
        <v>670405179</v>
      </c>
      <c r="L92" s="13">
        <v>323660674</v>
      </c>
      <c r="M92" s="13">
        <v>323660674</v>
      </c>
      <c r="N92" s="13">
        <v>48.278367193222401</v>
      </c>
      <c r="O92" s="15">
        <f t="shared" si="1"/>
        <v>346744505</v>
      </c>
      <c r="P92" s="13">
        <v>323660674</v>
      </c>
      <c r="Q92" s="13">
        <v>323660674</v>
      </c>
      <c r="R92" s="13">
        <v>0</v>
      </c>
      <c r="S92" s="13">
        <v>346744505</v>
      </c>
      <c r="T92" s="13">
        <v>161018063</v>
      </c>
      <c r="U92" s="13">
        <v>161018063</v>
      </c>
      <c r="V92" s="13">
        <v>162642611</v>
      </c>
      <c r="W92" s="13">
        <v>161018063</v>
      </c>
      <c r="X92" s="13">
        <v>161018063</v>
      </c>
      <c r="Y92" s="13">
        <v>0</v>
      </c>
      <c r="Z92" s="13">
        <v>0</v>
      </c>
      <c r="AA92" s="13">
        <v>0</v>
      </c>
      <c r="AB92" s="13">
        <v>346744505</v>
      </c>
      <c r="AC92" s="13">
        <v>0</v>
      </c>
      <c r="AD92" s="13">
        <v>162642611</v>
      </c>
      <c r="AE92" s="13">
        <v>162642611</v>
      </c>
      <c r="AF92" s="13" t="b">
        <v>0</v>
      </c>
      <c r="AG92" s="12">
        <v>5</v>
      </c>
      <c r="AH92" s="12" t="s">
        <v>29</v>
      </c>
    </row>
    <row r="93" spans="1:34" s="21" customFormat="1" x14ac:dyDescent="0.3">
      <c r="A93" s="20" t="s">
        <v>1061</v>
      </c>
      <c r="B93" s="20" t="str">
        <f>VLOOKUP(A:A,MAESTRO!A:S,2,0)</f>
        <v>RP</v>
      </c>
      <c r="C93" s="21" t="s">
        <v>1062</v>
      </c>
      <c r="D93" s="19">
        <v>74843818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9">
        <v>74843818</v>
      </c>
      <c r="L93" s="19">
        <v>73496902</v>
      </c>
      <c r="M93" s="19">
        <v>73496902</v>
      </c>
      <c r="N93" s="19">
        <v>98.200364390817199</v>
      </c>
      <c r="O93" s="19">
        <f t="shared" si="1"/>
        <v>1346916</v>
      </c>
      <c r="P93" s="13">
        <v>73496902</v>
      </c>
      <c r="Q93" s="13">
        <v>73496902</v>
      </c>
      <c r="R93" s="13">
        <v>0</v>
      </c>
      <c r="S93" s="13">
        <v>1346916</v>
      </c>
      <c r="T93" s="13">
        <v>45424672</v>
      </c>
      <c r="U93" s="13">
        <v>45424672</v>
      </c>
      <c r="V93" s="13">
        <v>28072230</v>
      </c>
      <c r="W93" s="13">
        <v>45424672</v>
      </c>
      <c r="X93" s="13">
        <v>45424672</v>
      </c>
      <c r="Y93" s="13">
        <v>0</v>
      </c>
      <c r="Z93" s="13">
        <v>0</v>
      </c>
      <c r="AA93" s="13">
        <v>0</v>
      </c>
      <c r="AB93" s="13">
        <v>28072230</v>
      </c>
      <c r="AC93" s="13">
        <v>0</v>
      </c>
      <c r="AD93" s="13">
        <v>28072230</v>
      </c>
      <c r="AE93" s="13">
        <v>28072230</v>
      </c>
      <c r="AF93" s="13" t="b">
        <v>1</v>
      </c>
      <c r="AG93" s="12">
        <v>6</v>
      </c>
      <c r="AH93" s="12" t="s">
        <v>29</v>
      </c>
    </row>
    <row r="94" spans="1:34" s="21" customFormat="1" x14ac:dyDescent="0.3">
      <c r="A94" s="20" t="s">
        <v>1063</v>
      </c>
      <c r="B94" s="20" t="str">
        <f>VLOOKUP(A:A,MAESTRO!A:S,2,0)</f>
        <v>RP</v>
      </c>
      <c r="C94" s="21" t="s">
        <v>1064</v>
      </c>
      <c r="D94" s="19">
        <v>143817245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9">
        <v>143817245</v>
      </c>
      <c r="L94" s="19">
        <v>135476639</v>
      </c>
      <c r="M94" s="19">
        <v>135476639</v>
      </c>
      <c r="N94" s="19">
        <v>94.200552235581995</v>
      </c>
      <c r="O94" s="19">
        <f t="shared" si="1"/>
        <v>8340606</v>
      </c>
      <c r="P94" s="13">
        <v>135476639</v>
      </c>
      <c r="Q94" s="13">
        <v>135476639</v>
      </c>
      <c r="R94" s="13">
        <v>0</v>
      </c>
      <c r="S94" s="13">
        <v>8340606</v>
      </c>
      <c r="T94" s="13">
        <v>115593391</v>
      </c>
      <c r="U94" s="13">
        <v>115593391</v>
      </c>
      <c r="V94" s="13">
        <v>19883248</v>
      </c>
      <c r="W94" s="13">
        <v>115593391</v>
      </c>
      <c r="X94" s="13">
        <v>115593391</v>
      </c>
      <c r="Y94" s="13">
        <v>0</v>
      </c>
      <c r="Z94" s="13">
        <v>0</v>
      </c>
      <c r="AA94" s="13">
        <v>0</v>
      </c>
      <c r="AB94" s="13">
        <v>19883248</v>
      </c>
      <c r="AC94" s="13">
        <v>0</v>
      </c>
      <c r="AD94" s="13">
        <v>19883248</v>
      </c>
      <c r="AE94" s="13">
        <v>19883248</v>
      </c>
      <c r="AF94" s="13" t="b">
        <v>1</v>
      </c>
      <c r="AG94" s="12">
        <v>6</v>
      </c>
      <c r="AH94" s="12" t="s">
        <v>29</v>
      </c>
    </row>
    <row r="95" spans="1:34" s="21" customFormat="1" x14ac:dyDescent="0.3">
      <c r="A95" s="20" t="s">
        <v>1065</v>
      </c>
      <c r="B95" s="20" t="str">
        <f>VLOOKUP(A:A,MAESTRO!A:S,2,0)</f>
        <v>RP</v>
      </c>
      <c r="C95" s="21" t="s">
        <v>1066</v>
      </c>
      <c r="D95" s="19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9">
        <v>0</v>
      </c>
      <c r="L95" s="19">
        <v>0</v>
      </c>
      <c r="M95" s="19">
        <v>0</v>
      </c>
      <c r="N95" s="19"/>
      <c r="O95" s="19">
        <f t="shared" si="1"/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 t="b">
        <v>1</v>
      </c>
      <c r="AG95" s="12">
        <v>6</v>
      </c>
      <c r="AH95" s="12" t="s">
        <v>29</v>
      </c>
    </row>
    <row r="96" spans="1:34" s="21" customFormat="1" x14ac:dyDescent="0.3">
      <c r="A96" s="20" t="s">
        <v>1067</v>
      </c>
      <c r="B96" s="20" t="str">
        <f>VLOOKUP(A:A,MAESTRO!A:S,2,0)</f>
        <v>RP</v>
      </c>
      <c r="C96" s="21" t="s">
        <v>1068</v>
      </c>
      <c r="D96" s="19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9">
        <v>0</v>
      </c>
      <c r="L96" s="19">
        <v>0</v>
      </c>
      <c r="M96" s="19">
        <v>0</v>
      </c>
      <c r="N96" s="19"/>
      <c r="O96" s="19">
        <f t="shared" si="1"/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 t="b">
        <v>1</v>
      </c>
      <c r="AG96" s="12">
        <v>6</v>
      </c>
      <c r="AH96" s="12" t="s">
        <v>29</v>
      </c>
    </row>
    <row r="97" spans="1:34" s="21" customFormat="1" x14ac:dyDescent="0.3">
      <c r="A97" s="20" t="s">
        <v>1069</v>
      </c>
      <c r="B97" s="20" t="str">
        <f>VLOOKUP(A:A,MAESTRO!A:S,2,0)</f>
        <v>RP</v>
      </c>
      <c r="C97" s="21" t="s">
        <v>1070</v>
      </c>
      <c r="D97" s="19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9">
        <v>0</v>
      </c>
      <c r="L97" s="19">
        <v>0</v>
      </c>
      <c r="M97" s="19">
        <v>0</v>
      </c>
      <c r="N97" s="19"/>
      <c r="O97" s="19">
        <f t="shared" si="1"/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 t="b">
        <v>1</v>
      </c>
      <c r="AG97" s="12">
        <v>6</v>
      </c>
      <c r="AH97" s="12" t="s">
        <v>29</v>
      </c>
    </row>
    <row r="98" spans="1:34" s="12" customFormat="1" x14ac:dyDescent="0.3">
      <c r="A98" s="11" t="s">
        <v>1071</v>
      </c>
      <c r="B98" s="9" t="str">
        <f>VLOOKUP(A:A,MAESTRO!A:S,2,0)</f>
        <v>SGP</v>
      </c>
      <c r="C98" s="12" t="s">
        <v>1072</v>
      </c>
      <c r="D98" s="13">
        <v>0</v>
      </c>
      <c r="E98" s="13">
        <v>76491787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76491787</v>
      </c>
      <c r="L98" s="13">
        <v>0</v>
      </c>
      <c r="M98" s="13">
        <v>0</v>
      </c>
      <c r="N98" s="13">
        <v>0</v>
      </c>
      <c r="O98" s="15">
        <f t="shared" si="1"/>
        <v>76491787</v>
      </c>
      <c r="P98" s="13">
        <v>0</v>
      </c>
      <c r="Q98" s="13">
        <v>0</v>
      </c>
      <c r="R98" s="13">
        <v>0</v>
      </c>
      <c r="S98" s="13">
        <v>76491787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 t="b">
        <v>1</v>
      </c>
      <c r="AG98" s="12">
        <v>6</v>
      </c>
      <c r="AH98" s="12" t="s">
        <v>29</v>
      </c>
    </row>
    <row r="99" spans="1:34" s="12" customFormat="1" x14ac:dyDescent="0.3">
      <c r="A99" s="11" t="s">
        <v>1073</v>
      </c>
      <c r="B99" s="9" t="s">
        <v>1209</v>
      </c>
      <c r="C99" s="12" t="s">
        <v>1074</v>
      </c>
      <c r="D99" s="13">
        <v>0</v>
      </c>
      <c r="E99" s="13">
        <v>103021078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103021078</v>
      </c>
      <c r="L99" s="13">
        <v>103021078</v>
      </c>
      <c r="M99" s="13">
        <v>103021078</v>
      </c>
      <c r="N99" s="13">
        <v>100</v>
      </c>
      <c r="O99" s="15">
        <f t="shared" si="1"/>
        <v>0</v>
      </c>
      <c r="P99" s="13">
        <v>103021078</v>
      </c>
      <c r="Q99" s="13">
        <v>103021078</v>
      </c>
      <c r="R99" s="13">
        <v>0</v>
      </c>
      <c r="S99" s="13">
        <v>0</v>
      </c>
      <c r="T99" s="13">
        <v>0</v>
      </c>
      <c r="U99" s="13">
        <v>0</v>
      </c>
      <c r="V99" s="13">
        <v>103021078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103021078</v>
      </c>
      <c r="AC99" s="13">
        <v>0</v>
      </c>
      <c r="AD99" s="13">
        <v>103021078</v>
      </c>
      <c r="AE99" s="13">
        <v>103021078</v>
      </c>
      <c r="AF99" s="13" t="b">
        <v>1</v>
      </c>
      <c r="AG99" s="12">
        <v>6</v>
      </c>
      <c r="AH99" s="12" t="s">
        <v>29</v>
      </c>
    </row>
    <row r="100" spans="1:34" s="12" customFormat="1" x14ac:dyDescent="0.3">
      <c r="A100" s="11" t="s">
        <v>1075</v>
      </c>
      <c r="B100" s="9" t="str">
        <f>VLOOKUP(A:A,MAESTRO!A:S,2,0)</f>
        <v>SGP</v>
      </c>
      <c r="C100" s="12" t="s">
        <v>1076</v>
      </c>
      <c r="D100" s="13">
        <v>0</v>
      </c>
      <c r="E100" s="13">
        <v>24016701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24016701</v>
      </c>
      <c r="L100" s="13">
        <v>0</v>
      </c>
      <c r="M100" s="13">
        <v>0</v>
      </c>
      <c r="N100" s="13">
        <v>0</v>
      </c>
      <c r="O100" s="15">
        <f t="shared" si="1"/>
        <v>24016701</v>
      </c>
      <c r="P100" s="13">
        <v>0</v>
      </c>
      <c r="Q100" s="13">
        <v>0</v>
      </c>
      <c r="R100" s="13">
        <v>0</v>
      </c>
      <c r="S100" s="13">
        <v>24016701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 t="b">
        <v>1</v>
      </c>
      <c r="AG100" s="12">
        <v>6</v>
      </c>
      <c r="AH100" s="12" t="s">
        <v>29</v>
      </c>
    </row>
    <row r="101" spans="1:34" s="12" customFormat="1" x14ac:dyDescent="0.3">
      <c r="A101" s="11" t="s">
        <v>1077</v>
      </c>
      <c r="B101" s="9" t="str">
        <f>VLOOKUP(A:A,MAESTRO!A:S,2,0)</f>
        <v>SGP</v>
      </c>
      <c r="C101" s="12" t="s">
        <v>1078</v>
      </c>
      <c r="D101" s="13">
        <v>0</v>
      </c>
      <c r="E101" s="13">
        <v>14163829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14163829</v>
      </c>
      <c r="L101" s="13">
        <v>0</v>
      </c>
      <c r="M101" s="13">
        <v>0</v>
      </c>
      <c r="N101" s="13">
        <v>0</v>
      </c>
      <c r="O101" s="15">
        <f t="shared" si="1"/>
        <v>14163829</v>
      </c>
      <c r="P101" s="13">
        <v>0</v>
      </c>
      <c r="Q101" s="13">
        <v>0</v>
      </c>
      <c r="R101" s="13">
        <v>0</v>
      </c>
      <c r="S101" s="13">
        <v>14163829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 t="b">
        <v>1</v>
      </c>
      <c r="AG101" s="12">
        <v>6</v>
      </c>
      <c r="AH101" s="12" t="s">
        <v>29</v>
      </c>
    </row>
    <row r="102" spans="1:34" s="12" customFormat="1" x14ac:dyDescent="0.3">
      <c r="A102" s="11" t="s">
        <v>1079</v>
      </c>
      <c r="B102" s="9" t="str">
        <f>VLOOKUP(A:A,MAESTRO!A:S,2,0)</f>
        <v>SGP</v>
      </c>
      <c r="C102" s="12" t="s">
        <v>1080</v>
      </c>
      <c r="D102" s="13">
        <v>0</v>
      </c>
      <c r="E102" s="13">
        <v>136562054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136562054</v>
      </c>
      <c r="L102" s="13">
        <v>11635170</v>
      </c>
      <c r="M102" s="13">
        <v>11635170</v>
      </c>
      <c r="N102" s="13">
        <v>8.5200607776447193</v>
      </c>
      <c r="O102" s="15">
        <f t="shared" si="1"/>
        <v>124926884</v>
      </c>
      <c r="P102" s="13">
        <v>11635170</v>
      </c>
      <c r="Q102" s="13">
        <v>11635170</v>
      </c>
      <c r="R102" s="13">
        <v>0</v>
      </c>
      <c r="S102" s="13">
        <v>124926884</v>
      </c>
      <c r="T102" s="13">
        <v>0</v>
      </c>
      <c r="U102" s="13">
        <v>0</v>
      </c>
      <c r="V102" s="13">
        <v>11635170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11635170</v>
      </c>
      <c r="AC102" s="13">
        <v>0</v>
      </c>
      <c r="AD102" s="13">
        <v>11635170</v>
      </c>
      <c r="AE102" s="13">
        <v>11635170</v>
      </c>
      <c r="AF102" s="13" t="b">
        <v>1</v>
      </c>
      <c r="AG102" s="12">
        <v>6</v>
      </c>
      <c r="AH102" s="12" t="s">
        <v>29</v>
      </c>
    </row>
    <row r="103" spans="1:34" s="12" customFormat="1" x14ac:dyDescent="0.3">
      <c r="A103" s="11" t="s">
        <v>1081</v>
      </c>
      <c r="B103" s="9" t="str">
        <f>VLOOKUP(A:A,MAESTRO!A:S,2,0)</f>
        <v>SGP</v>
      </c>
      <c r="C103" s="12" t="s">
        <v>1082</v>
      </c>
      <c r="D103" s="13">
        <v>0</v>
      </c>
      <c r="E103" s="13">
        <v>60666973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60666973</v>
      </c>
      <c r="L103" s="13">
        <v>0</v>
      </c>
      <c r="M103" s="13">
        <v>0</v>
      </c>
      <c r="N103" s="13">
        <v>0</v>
      </c>
      <c r="O103" s="15">
        <f t="shared" si="1"/>
        <v>60666973</v>
      </c>
      <c r="P103" s="13">
        <v>0</v>
      </c>
      <c r="Q103" s="13">
        <v>0</v>
      </c>
      <c r="R103" s="13">
        <v>0</v>
      </c>
      <c r="S103" s="13">
        <v>60666973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 t="b">
        <v>1</v>
      </c>
      <c r="AG103" s="12">
        <v>6</v>
      </c>
      <c r="AH103" s="12" t="s">
        <v>29</v>
      </c>
    </row>
    <row r="104" spans="1:34" s="12" customFormat="1" x14ac:dyDescent="0.3">
      <c r="A104" s="11" t="s">
        <v>1083</v>
      </c>
      <c r="B104" s="9" t="str">
        <f>VLOOKUP(A:A,MAESTRO!A:S,2,0)</f>
        <v>SGP</v>
      </c>
      <c r="C104" s="12" t="s">
        <v>1084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/>
      <c r="O104" s="15">
        <f t="shared" si="1"/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 t="b">
        <v>1</v>
      </c>
      <c r="AG104" s="12">
        <v>6</v>
      </c>
      <c r="AH104" s="12" t="s">
        <v>29</v>
      </c>
    </row>
    <row r="105" spans="1:34" s="12" customFormat="1" x14ac:dyDescent="0.3">
      <c r="A105" s="11" t="s">
        <v>1085</v>
      </c>
      <c r="B105" s="9" t="str">
        <f>VLOOKUP(A:A,MAESTRO!A:S,2,0)</f>
        <v>SGP</v>
      </c>
      <c r="C105" s="12" t="s">
        <v>1086</v>
      </c>
      <c r="D105" s="13">
        <v>0</v>
      </c>
      <c r="E105" s="13">
        <v>34746560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34746560</v>
      </c>
      <c r="L105" s="13">
        <v>0</v>
      </c>
      <c r="M105" s="13">
        <v>0</v>
      </c>
      <c r="N105" s="13">
        <v>0</v>
      </c>
      <c r="O105" s="15">
        <f t="shared" si="1"/>
        <v>34746560</v>
      </c>
      <c r="P105" s="13">
        <v>0</v>
      </c>
      <c r="Q105" s="13">
        <v>0</v>
      </c>
      <c r="R105" s="13">
        <v>0</v>
      </c>
      <c r="S105" s="13">
        <v>34746560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 t="b">
        <v>1</v>
      </c>
      <c r="AG105" s="12">
        <v>6</v>
      </c>
      <c r="AH105" s="12" t="s">
        <v>29</v>
      </c>
    </row>
    <row r="106" spans="1:34" s="12" customFormat="1" x14ac:dyDescent="0.3">
      <c r="A106" s="11" t="s">
        <v>1087</v>
      </c>
      <c r="B106" s="9" t="str">
        <f>VLOOKUP(A:A,MAESTRO!A:S,2,0)</f>
        <v>SGP</v>
      </c>
      <c r="C106" s="12" t="s">
        <v>1088</v>
      </c>
      <c r="D106" s="13">
        <v>0</v>
      </c>
      <c r="E106" s="13">
        <v>2071820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2071820</v>
      </c>
      <c r="L106" s="13">
        <v>30885</v>
      </c>
      <c r="M106" s="13">
        <v>30885</v>
      </c>
      <c r="N106" s="13">
        <v>1.4907183056443101</v>
      </c>
      <c r="O106" s="15">
        <f t="shared" si="1"/>
        <v>2040935</v>
      </c>
      <c r="P106" s="13">
        <v>30885</v>
      </c>
      <c r="Q106" s="13">
        <v>30885</v>
      </c>
      <c r="R106" s="13">
        <v>0</v>
      </c>
      <c r="S106" s="13">
        <v>2040935</v>
      </c>
      <c r="T106" s="13">
        <v>0</v>
      </c>
      <c r="U106" s="13">
        <v>0</v>
      </c>
      <c r="V106" s="13">
        <v>30885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30885</v>
      </c>
      <c r="AC106" s="13">
        <v>0</v>
      </c>
      <c r="AD106" s="13">
        <v>30885</v>
      </c>
      <c r="AE106" s="13">
        <v>30885</v>
      </c>
      <c r="AF106" s="13" t="b">
        <v>1</v>
      </c>
      <c r="AG106" s="12">
        <v>6</v>
      </c>
      <c r="AH106" s="12" t="s">
        <v>29</v>
      </c>
    </row>
    <row r="107" spans="1:34" s="12" customFormat="1" x14ac:dyDescent="0.3">
      <c r="A107" s="11" t="s">
        <v>1089</v>
      </c>
      <c r="B107" s="9" t="s">
        <v>1209</v>
      </c>
      <c r="C107" s="12" t="s">
        <v>1090</v>
      </c>
      <c r="D107" s="13">
        <v>0</v>
      </c>
      <c r="E107" s="13">
        <v>3314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3314</v>
      </c>
      <c r="L107" s="13">
        <v>0</v>
      </c>
      <c r="M107" s="13">
        <v>0</v>
      </c>
      <c r="N107" s="13">
        <v>0</v>
      </c>
      <c r="O107" s="15">
        <f t="shared" ref="O107:O169" si="2">K107-M107</f>
        <v>3314</v>
      </c>
      <c r="P107" s="13">
        <v>0</v>
      </c>
      <c r="Q107" s="13">
        <v>0</v>
      </c>
      <c r="R107" s="13">
        <v>0</v>
      </c>
      <c r="S107" s="13">
        <v>3314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 t="b">
        <v>1</v>
      </c>
      <c r="AG107" s="12">
        <v>6</v>
      </c>
      <c r="AH107" s="12" t="s">
        <v>29</v>
      </c>
    </row>
    <row r="108" spans="1:34" s="12" customFormat="1" x14ac:dyDescent="0.3">
      <c r="A108" s="11">
        <v>71502030104</v>
      </c>
      <c r="B108" s="9">
        <f>VLOOKUP(A:A,MAESTRO!A:S,2,0)</f>
        <v>0</v>
      </c>
      <c r="C108" s="12" t="s">
        <v>946</v>
      </c>
      <c r="D108" s="13">
        <v>1134658640</v>
      </c>
      <c r="E108" s="13">
        <v>117036380</v>
      </c>
      <c r="F108" s="13">
        <v>0</v>
      </c>
      <c r="G108" s="13">
        <v>0</v>
      </c>
      <c r="H108" s="13">
        <v>0</v>
      </c>
      <c r="I108" s="13"/>
      <c r="J108" s="13"/>
      <c r="K108" s="13">
        <v>1251695020</v>
      </c>
      <c r="L108" s="13">
        <v>1229976309</v>
      </c>
      <c r="M108" s="13">
        <v>1229976309</v>
      </c>
      <c r="N108" s="13">
        <v>98.264856003022203</v>
      </c>
      <c r="O108" s="15">
        <f t="shared" si="2"/>
        <v>21718711</v>
      </c>
      <c r="P108" s="13">
        <v>1229976309</v>
      </c>
      <c r="Q108" s="13">
        <v>1229976309</v>
      </c>
      <c r="R108" s="13">
        <v>0</v>
      </c>
      <c r="S108" s="13">
        <v>21718711</v>
      </c>
      <c r="T108" s="13">
        <v>390662551</v>
      </c>
      <c r="U108" s="13">
        <v>390662551</v>
      </c>
      <c r="V108" s="13">
        <v>839313758</v>
      </c>
      <c r="W108" s="13">
        <v>390662551</v>
      </c>
      <c r="X108" s="13">
        <v>390662551</v>
      </c>
      <c r="Y108" s="13">
        <v>0</v>
      </c>
      <c r="Z108" s="13">
        <v>0</v>
      </c>
      <c r="AA108" s="13">
        <v>0</v>
      </c>
      <c r="AB108" s="13">
        <v>21718711</v>
      </c>
      <c r="AC108" s="13">
        <v>0</v>
      </c>
      <c r="AD108" s="13">
        <v>839313758</v>
      </c>
      <c r="AE108" s="13">
        <v>839313758</v>
      </c>
      <c r="AF108" s="13" t="b">
        <v>0</v>
      </c>
      <c r="AG108" s="12">
        <v>5</v>
      </c>
      <c r="AH108" s="12" t="s">
        <v>29</v>
      </c>
    </row>
    <row r="109" spans="1:34" s="21" customFormat="1" x14ac:dyDescent="0.3">
      <c r="A109" s="20" t="s">
        <v>1091</v>
      </c>
      <c r="B109" s="20" t="str">
        <f>VLOOKUP(A:A,MAESTRO!A:S,2,0)</f>
        <v>RP</v>
      </c>
      <c r="C109" s="21" t="s">
        <v>1092</v>
      </c>
      <c r="D109" s="19">
        <v>1134658640</v>
      </c>
      <c r="E109" s="13">
        <v>95317669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9">
        <v>1229976309</v>
      </c>
      <c r="L109" s="19">
        <v>1229976309</v>
      </c>
      <c r="M109" s="19">
        <v>1229976309</v>
      </c>
      <c r="N109" s="19">
        <v>100</v>
      </c>
      <c r="O109" s="19">
        <f t="shared" si="2"/>
        <v>0</v>
      </c>
      <c r="P109" s="13">
        <v>1229976309</v>
      </c>
      <c r="Q109" s="13">
        <v>1229976309</v>
      </c>
      <c r="R109" s="13">
        <v>0</v>
      </c>
      <c r="S109" s="13">
        <v>0</v>
      </c>
      <c r="T109" s="13">
        <v>390662551</v>
      </c>
      <c r="U109" s="13">
        <v>390662551</v>
      </c>
      <c r="V109" s="13">
        <v>839313758</v>
      </c>
      <c r="W109" s="13">
        <v>390662551</v>
      </c>
      <c r="X109" s="13">
        <v>390662551</v>
      </c>
      <c r="Y109" s="13">
        <v>0</v>
      </c>
      <c r="Z109" s="13">
        <v>0</v>
      </c>
      <c r="AA109" s="13">
        <v>0</v>
      </c>
      <c r="AB109" s="13">
        <v>839313758</v>
      </c>
      <c r="AC109" s="13">
        <v>0</v>
      </c>
      <c r="AD109" s="13">
        <v>839313758</v>
      </c>
      <c r="AE109" s="13">
        <v>839313758</v>
      </c>
      <c r="AF109" s="13" t="b">
        <v>1</v>
      </c>
      <c r="AG109" s="12">
        <v>6</v>
      </c>
      <c r="AH109" s="12" t="s">
        <v>29</v>
      </c>
    </row>
    <row r="110" spans="1:34" s="12" customFormat="1" x14ac:dyDescent="0.3">
      <c r="A110" s="11" t="s">
        <v>1093</v>
      </c>
      <c r="B110" s="9" t="s">
        <v>1209</v>
      </c>
      <c r="C110" s="12" t="s">
        <v>1094</v>
      </c>
      <c r="D110" s="13">
        <v>0</v>
      </c>
      <c r="E110" s="13">
        <v>21718711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21718711</v>
      </c>
      <c r="L110" s="13">
        <v>0</v>
      </c>
      <c r="M110" s="13">
        <v>0</v>
      </c>
      <c r="N110" s="13">
        <v>0</v>
      </c>
      <c r="O110" s="15">
        <f t="shared" si="2"/>
        <v>21718711</v>
      </c>
      <c r="P110" s="13">
        <v>0</v>
      </c>
      <c r="Q110" s="13">
        <v>0</v>
      </c>
      <c r="R110" s="13">
        <v>0</v>
      </c>
      <c r="S110" s="13">
        <v>21718711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 t="b">
        <v>1</v>
      </c>
      <c r="AG110" s="12">
        <v>6</v>
      </c>
      <c r="AH110" s="12" t="s">
        <v>29</v>
      </c>
    </row>
    <row r="111" spans="1:34" s="12" customFormat="1" x14ac:dyDescent="0.3">
      <c r="A111" s="11">
        <v>71502030105</v>
      </c>
      <c r="B111" s="9">
        <f>VLOOKUP(A:A,MAESTRO!A:S,2,0)</f>
        <v>0</v>
      </c>
      <c r="C111" s="12" t="s">
        <v>957</v>
      </c>
      <c r="D111" s="13">
        <v>0</v>
      </c>
      <c r="E111" s="13">
        <v>17700000</v>
      </c>
      <c r="F111" s="13">
        <v>0</v>
      </c>
      <c r="G111" s="13">
        <v>0</v>
      </c>
      <c r="H111" s="13">
        <v>0</v>
      </c>
      <c r="I111" s="13"/>
      <c r="J111" s="13"/>
      <c r="K111" s="13">
        <v>17700000</v>
      </c>
      <c r="L111" s="13">
        <v>17700000</v>
      </c>
      <c r="M111" s="13">
        <v>17700000</v>
      </c>
      <c r="N111" s="13">
        <v>100</v>
      </c>
      <c r="O111" s="15">
        <f t="shared" si="2"/>
        <v>0</v>
      </c>
      <c r="P111" s="13">
        <v>17700000</v>
      </c>
      <c r="Q111" s="13">
        <v>17700000</v>
      </c>
      <c r="R111" s="13">
        <v>0</v>
      </c>
      <c r="S111" s="13">
        <v>0</v>
      </c>
      <c r="T111" s="13">
        <v>0</v>
      </c>
      <c r="U111" s="13">
        <v>0</v>
      </c>
      <c r="V111" s="13">
        <v>17700000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17700000</v>
      </c>
      <c r="AE111" s="13">
        <v>17700000</v>
      </c>
      <c r="AF111" s="13" t="b">
        <v>0</v>
      </c>
      <c r="AG111" s="12">
        <v>5</v>
      </c>
      <c r="AH111" s="12" t="s">
        <v>29</v>
      </c>
    </row>
    <row r="112" spans="1:34" s="21" customFormat="1" x14ac:dyDescent="0.3">
      <c r="A112" s="20" t="s">
        <v>1095</v>
      </c>
      <c r="B112" s="20" t="str">
        <f>VLOOKUP(A:A,MAESTRO!A:S,2,0)</f>
        <v>RP</v>
      </c>
      <c r="C112" s="21" t="s">
        <v>1096</v>
      </c>
      <c r="D112" s="19">
        <v>0</v>
      </c>
      <c r="E112" s="13">
        <v>17700000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9">
        <v>17700000</v>
      </c>
      <c r="L112" s="19">
        <v>17700000</v>
      </c>
      <c r="M112" s="19">
        <v>17700000</v>
      </c>
      <c r="N112" s="19">
        <v>100</v>
      </c>
      <c r="O112" s="19">
        <f t="shared" si="2"/>
        <v>0</v>
      </c>
      <c r="P112" s="13">
        <v>17700000</v>
      </c>
      <c r="Q112" s="13">
        <v>17700000</v>
      </c>
      <c r="R112" s="13">
        <v>0</v>
      </c>
      <c r="S112" s="13">
        <v>0</v>
      </c>
      <c r="T112" s="13">
        <v>0</v>
      </c>
      <c r="U112" s="13">
        <v>0</v>
      </c>
      <c r="V112" s="13">
        <v>17700000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17700000</v>
      </c>
      <c r="AC112" s="13">
        <v>0</v>
      </c>
      <c r="AD112" s="13">
        <v>17700000</v>
      </c>
      <c r="AE112" s="13">
        <v>17700000</v>
      </c>
      <c r="AF112" s="13" t="b">
        <v>1</v>
      </c>
      <c r="AG112" s="12">
        <v>6</v>
      </c>
      <c r="AH112" s="12" t="s">
        <v>29</v>
      </c>
    </row>
    <row r="113" spans="1:34" s="12" customFormat="1" x14ac:dyDescent="0.3">
      <c r="A113" s="11">
        <v>71502030106</v>
      </c>
      <c r="B113" s="9">
        <f>VLOOKUP(A:A,MAESTRO!A:S,2,0)</f>
        <v>0</v>
      </c>
      <c r="C113" s="12" t="s">
        <v>943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/>
      <c r="J113" s="13"/>
      <c r="K113" s="13">
        <v>0</v>
      </c>
      <c r="L113" s="13">
        <v>0</v>
      </c>
      <c r="M113" s="13">
        <v>0</v>
      </c>
      <c r="N113" s="13"/>
      <c r="O113" s="15">
        <f t="shared" si="2"/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 t="b">
        <v>0</v>
      </c>
      <c r="AG113" s="12">
        <v>5</v>
      </c>
      <c r="AH113" s="12" t="s">
        <v>29</v>
      </c>
    </row>
    <row r="114" spans="1:34" s="21" customFormat="1" x14ac:dyDescent="0.3">
      <c r="A114" s="20" t="s">
        <v>1097</v>
      </c>
      <c r="B114" s="20" t="str">
        <f>VLOOKUP(A:A,MAESTRO!A:S,2,0)</f>
        <v>RP</v>
      </c>
      <c r="C114" s="21" t="s">
        <v>1098</v>
      </c>
      <c r="D114" s="19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9">
        <v>0</v>
      </c>
      <c r="L114" s="19">
        <v>0</v>
      </c>
      <c r="M114" s="19">
        <v>0</v>
      </c>
      <c r="N114" s="19"/>
      <c r="O114" s="19">
        <f t="shared" si="2"/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 t="b">
        <v>1</v>
      </c>
      <c r="AG114" s="12">
        <v>6</v>
      </c>
      <c r="AH114" s="12" t="s">
        <v>29</v>
      </c>
    </row>
    <row r="115" spans="1:34" s="12" customFormat="1" x14ac:dyDescent="0.3">
      <c r="A115" s="11">
        <v>71502030107</v>
      </c>
      <c r="B115" s="9">
        <f>VLOOKUP(A:A,MAESTRO!A:S,2,0)</f>
        <v>0</v>
      </c>
      <c r="C115" s="12" t="s">
        <v>1099</v>
      </c>
      <c r="D115" s="13">
        <v>0</v>
      </c>
      <c r="E115" s="13">
        <v>43175514</v>
      </c>
      <c r="F115" s="13">
        <v>0</v>
      </c>
      <c r="G115" s="13">
        <v>0</v>
      </c>
      <c r="H115" s="13">
        <v>0</v>
      </c>
      <c r="I115" s="13"/>
      <c r="J115" s="13"/>
      <c r="K115" s="13">
        <v>43175514</v>
      </c>
      <c r="L115" s="13">
        <v>43175514</v>
      </c>
      <c r="M115" s="13">
        <v>43175514</v>
      </c>
      <c r="N115" s="13">
        <v>100</v>
      </c>
      <c r="O115" s="15">
        <f t="shared" si="2"/>
        <v>0</v>
      </c>
      <c r="P115" s="13">
        <v>43175514</v>
      </c>
      <c r="Q115" s="13">
        <v>43175514</v>
      </c>
      <c r="R115" s="13">
        <v>0</v>
      </c>
      <c r="S115" s="13">
        <v>0</v>
      </c>
      <c r="T115" s="13">
        <v>0</v>
      </c>
      <c r="U115" s="13">
        <v>0</v>
      </c>
      <c r="V115" s="13">
        <v>43175514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43175514</v>
      </c>
      <c r="AE115" s="13">
        <v>43175514</v>
      </c>
      <c r="AF115" s="13" t="b">
        <v>0</v>
      </c>
      <c r="AG115" s="12">
        <v>5</v>
      </c>
      <c r="AH115" s="12" t="s">
        <v>29</v>
      </c>
    </row>
    <row r="116" spans="1:34" s="21" customFormat="1" x14ac:dyDescent="0.3">
      <c r="A116" s="20" t="s">
        <v>1100</v>
      </c>
      <c r="B116" s="20" t="str">
        <f>VLOOKUP(A:A,MAESTRO!A:S,2,0)</f>
        <v>RP</v>
      </c>
      <c r="C116" s="21" t="s">
        <v>1101</v>
      </c>
      <c r="D116" s="19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9">
        <v>0</v>
      </c>
      <c r="L116" s="19">
        <v>0</v>
      </c>
      <c r="M116" s="19">
        <v>0</v>
      </c>
      <c r="N116" s="19"/>
      <c r="O116" s="19">
        <f t="shared" si="2"/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 t="b">
        <v>1</v>
      </c>
      <c r="AG116" s="12">
        <v>6</v>
      </c>
      <c r="AH116" s="12" t="s">
        <v>29</v>
      </c>
    </row>
    <row r="117" spans="1:34" s="21" customFormat="1" x14ac:dyDescent="0.3">
      <c r="A117" s="20" t="s">
        <v>1102</v>
      </c>
      <c r="B117" s="20" t="str">
        <f>VLOOKUP(A:A,MAESTRO!A:S,2,0)</f>
        <v>RP</v>
      </c>
      <c r="C117" s="21" t="s">
        <v>1103</v>
      </c>
      <c r="D117" s="19">
        <v>0</v>
      </c>
      <c r="E117" s="13">
        <v>43175514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9">
        <v>43175514</v>
      </c>
      <c r="L117" s="19">
        <v>43175514</v>
      </c>
      <c r="M117" s="19">
        <v>43175514</v>
      </c>
      <c r="N117" s="19">
        <v>100</v>
      </c>
      <c r="O117" s="19">
        <f t="shared" si="2"/>
        <v>0</v>
      </c>
      <c r="P117" s="13">
        <v>43175514</v>
      </c>
      <c r="Q117" s="13">
        <v>43175514</v>
      </c>
      <c r="R117" s="13">
        <v>0</v>
      </c>
      <c r="S117" s="13">
        <v>0</v>
      </c>
      <c r="T117" s="13">
        <v>0</v>
      </c>
      <c r="U117" s="13">
        <v>0</v>
      </c>
      <c r="V117" s="13">
        <v>43175514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43175514</v>
      </c>
      <c r="AC117" s="13">
        <v>0</v>
      </c>
      <c r="AD117" s="13">
        <v>43175514</v>
      </c>
      <c r="AE117" s="13">
        <v>43175514</v>
      </c>
      <c r="AF117" s="13" t="b">
        <v>1</v>
      </c>
      <c r="AG117" s="12">
        <v>6</v>
      </c>
      <c r="AH117" s="12" t="s">
        <v>29</v>
      </c>
    </row>
    <row r="118" spans="1:34" s="12" customFormat="1" x14ac:dyDescent="0.3">
      <c r="A118" s="11">
        <v>71502030108</v>
      </c>
      <c r="B118" s="9">
        <f>VLOOKUP(A:A,MAESTRO!A:S,2,0)</f>
        <v>0</v>
      </c>
      <c r="C118" s="12" t="s">
        <v>943</v>
      </c>
      <c r="D118" s="13">
        <v>0</v>
      </c>
      <c r="E118" s="13">
        <v>173972303</v>
      </c>
      <c r="F118" s="13">
        <v>0</v>
      </c>
      <c r="G118" s="13">
        <v>0</v>
      </c>
      <c r="H118" s="13">
        <v>0</v>
      </c>
      <c r="I118" s="13"/>
      <c r="J118" s="13"/>
      <c r="K118" s="13">
        <v>173972303</v>
      </c>
      <c r="L118" s="13">
        <v>173972303</v>
      </c>
      <c r="M118" s="13">
        <v>173972303</v>
      </c>
      <c r="N118" s="13">
        <v>100</v>
      </c>
      <c r="O118" s="15">
        <f t="shared" si="2"/>
        <v>0</v>
      </c>
      <c r="P118" s="13">
        <v>173972303</v>
      </c>
      <c r="Q118" s="13">
        <v>173972303</v>
      </c>
      <c r="R118" s="13">
        <v>0</v>
      </c>
      <c r="S118" s="13">
        <v>0</v>
      </c>
      <c r="T118" s="13">
        <v>102126148</v>
      </c>
      <c r="U118" s="13">
        <v>102126148</v>
      </c>
      <c r="V118" s="13">
        <v>71846155</v>
      </c>
      <c r="W118" s="13">
        <v>102126148</v>
      </c>
      <c r="X118" s="13">
        <v>102126148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71846155</v>
      </c>
      <c r="AE118" s="13">
        <v>71846155</v>
      </c>
      <c r="AF118" s="13" t="b">
        <v>0</v>
      </c>
      <c r="AG118" s="12">
        <v>5</v>
      </c>
      <c r="AH118" s="12" t="s">
        <v>29</v>
      </c>
    </row>
    <row r="119" spans="1:34" s="21" customFormat="1" x14ac:dyDescent="0.3">
      <c r="A119" s="20" t="s">
        <v>1104</v>
      </c>
      <c r="B119" s="20" t="str">
        <f>VLOOKUP(A:A,MAESTRO!A:S,2,0)</f>
        <v>RP</v>
      </c>
      <c r="C119" s="21" t="s">
        <v>1105</v>
      </c>
      <c r="D119" s="19">
        <v>0</v>
      </c>
      <c r="E119" s="13">
        <v>173972303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9">
        <v>173972303</v>
      </c>
      <c r="L119" s="19">
        <v>173972303</v>
      </c>
      <c r="M119" s="19">
        <v>173972303</v>
      </c>
      <c r="N119" s="19">
        <v>100</v>
      </c>
      <c r="O119" s="19">
        <f t="shared" si="2"/>
        <v>0</v>
      </c>
      <c r="P119" s="13">
        <v>173972303</v>
      </c>
      <c r="Q119" s="13">
        <v>173972303</v>
      </c>
      <c r="R119" s="13">
        <v>0</v>
      </c>
      <c r="S119" s="13">
        <v>0</v>
      </c>
      <c r="T119" s="13">
        <v>102126148</v>
      </c>
      <c r="U119" s="13">
        <v>102126148</v>
      </c>
      <c r="V119" s="13">
        <v>71846155</v>
      </c>
      <c r="W119" s="13">
        <v>102126148</v>
      </c>
      <c r="X119" s="13">
        <v>102126148</v>
      </c>
      <c r="Y119" s="13">
        <v>0</v>
      </c>
      <c r="Z119" s="13">
        <v>0</v>
      </c>
      <c r="AA119" s="13">
        <v>0</v>
      </c>
      <c r="AB119" s="13">
        <v>71846155</v>
      </c>
      <c r="AC119" s="13">
        <v>0</v>
      </c>
      <c r="AD119" s="13">
        <v>71846155</v>
      </c>
      <c r="AE119" s="13">
        <v>71846155</v>
      </c>
      <c r="AF119" s="13" t="b">
        <v>1</v>
      </c>
      <c r="AG119" s="12">
        <v>6</v>
      </c>
      <c r="AH119" s="12" t="s">
        <v>29</v>
      </c>
    </row>
    <row r="120" spans="1:34" s="12" customFormat="1" x14ac:dyDescent="0.3">
      <c r="A120" s="11">
        <v>715020302</v>
      </c>
      <c r="B120" s="9">
        <f>VLOOKUP(A:A,MAESTRO!A:S,2,0)</f>
        <v>0</v>
      </c>
      <c r="C120" s="12" t="s">
        <v>1051</v>
      </c>
      <c r="D120" s="13">
        <v>2252921854</v>
      </c>
      <c r="E120" s="13">
        <v>440607851</v>
      </c>
      <c r="F120" s="13">
        <v>0</v>
      </c>
      <c r="G120" s="13">
        <v>0</v>
      </c>
      <c r="H120" s="13">
        <v>0</v>
      </c>
      <c r="I120" s="13"/>
      <c r="J120" s="13"/>
      <c r="K120" s="13">
        <v>2693529705</v>
      </c>
      <c r="L120" s="13">
        <v>2586132178</v>
      </c>
      <c r="M120" s="13">
        <v>2586132178</v>
      </c>
      <c r="N120" s="13">
        <v>96.012758767774599</v>
      </c>
      <c r="O120" s="15">
        <f t="shared" si="2"/>
        <v>107397527</v>
      </c>
      <c r="P120" s="13">
        <v>2586132178</v>
      </c>
      <c r="Q120" s="13">
        <v>2586132178</v>
      </c>
      <c r="R120" s="13">
        <v>0</v>
      </c>
      <c r="S120" s="13">
        <v>107397527</v>
      </c>
      <c r="T120" s="13">
        <v>743767254</v>
      </c>
      <c r="U120" s="13">
        <v>743767254</v>
      </c>
      <c r="V120" s="13">
        <v>1842364924</v>
      </c>
      <c r="W120" s="13">
        <v>743767254</v>
      </c>
      <c r="X120" s="13">
        <v>743767254</v>
      </c>
      <c r="Y120" s="13">
        <v>0</v>
      </c>
      <c r="Z120" s="13">
        <v>0</v>
      </c>
      <c r="AA120" s="13">
        <v>0</v>
      </c>
      <c r="AB120" s="13">
        <v>107397527</v>
      </c>
      <c r="AC120" s="13">
        <v>0</v>
      </c>
      <c r="AD120" s="13">
        <v>1842364924</v>
      </c>
      <c r="AE120" s="13">
        <v>1842364924</v>
      </c>
      <c r="AF120" s="13" t="b">
        <v>0</v>
      </c>
      <c r="AG120" s="12">
        <v>4</v>
      </c>
      <c r="AH120" s="12" t="s">
        <v>29</v>
      </c>
    </row>
    <row r="121" spans="1:34" s="12" customFormat="1" x14ac:dyDescent="0.3">
      <c r="A121" s="11">
        <v>71502030201</v>
      </c>
      <c r="B121" s="9">
        <f>VLOOKUP(A:A,MAESTRO!A:S,2,0)</f>
        <v>0</v>
      </c>
      <c r="C121" s="12" t="s">
        <v>961</v>
      </c>
      <c r="D121" s="13">
        <v>102904122</v>
      </c>
      <c r="E121" s="13">
        <v>35965570</v>
      </c>
      <c r="F121" s="13">
        <v>0</v>
      </c>
      <c r="G121" s="13">
        <v>0</v>
      </c>
      <c r="H121" s="13">
        <v>0</v>
      </c>
      <c r="I121" s="13"/>
      <c r="J121" s="13"/>
      <c r="K121" s="13">
        <v>138869692</v>
      </c>
      <c r="L121" s="13">
        <v>91713394</v>
      </c>
      <c r="M121" s="13">
        <v>91713394</v>
      </c>
      <c r="N121" s="13">
        <v>66.042771953436798</v>
      </c>
      <c r="O121" s="15">
        <f t="shared" si="2"/>
        <v>47156298</v>
      </c>
      <c r="P121" s="13">
        <v>91713394</v>
      </c>
      <c r="Q121" s="13">
        <v>91713394</v>
      </c>
      <c r="R121" s="13">
        <v>0</v>
      </c>
      <c r="S121" s="13">
        <v>47156298</v>
      </c>
      <c r="T121" s="13">
        <v>5792181</v>
      </c>
      <c r="U121" s="13">
        <v>5792181</v>
      </c>
      <c r="V121" s="13">
        <v>85921213</v>
      </c>
      <c r="W121" s="13">
        <v>5792181</v>
      </c>
      <c r="X121" s="13">
        <v>5792181</v>
      </c>
      <c r="Y121" s="13">
        <v>0</v>
      </c>
      <c r="Z121" s="13">
        <v>0</v>
      </c>
      <c r="AA121" s="13">
        <v>0</v>
      </c>
      <c r="AB121" s="13">
        <v>47156298</v>
      </c>
      <c r="AC121" s="13">
        <v>0</v>
      </c>
      <c r="AD121" s="13">
        <v>85921213</v>
      </c>
      <c r="AE121" s="13">
        <v>85921213</v>
      </c>
      <c r="AF121" s="13" t="b">
        <v>0</v>
      </c>
      <c r="AG121" s="12">
        <v>5</v>
      </c>
      <c r="AH121" s="12" t="s">
        <v>29</v>
      </c>
    </row>
    <row r="122" spans="1:34" s="21" customFormat="1" x14ac:dyDescent="0.3">
      <c r="A122" s="20" t="s">
        <v>1106</v>
      </c>
      <c r="B122" s="20" t="str">
        <f>VLOOKUP(A:A,MAESTRO!A:S,2,0)</f>
        <v>RP</v>
      </c>
      <c r="C122" s="21" t="s">
        <v>1062</v>
      </c>
      <c r="D122" s="19">
        <v>61898689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9">
        <v>61898689</v>
      </c>
      <c r="L122" s="19">
        <v>61830495</v>
      </c>
      <c r="M122" s="19">
        <v>61830495</v>
      </c>
      <c r="N122" s="19">
        <v>99.889829653742794</v>
      </c>
      <c r="O122" s="19">
        <f t="shared" si="2"/>
        <v>68194</v>
      </c>
      <c r="P122" s="13">
        <v>61830495</v>
      </c>
      <c r="Q122" s="13">
        <v>61830495</v>
      </c>
      <c r="R122" s="13">
        <v>0</v>
      </c>
      <c r="S122" s="13">
        <v>68194</v>
      </c>
      <c r="T122" s="13">
        <v>5792181</v>
      </c>
      <c r="U122" s="13">
        <v>5792181</v>
      </c>
      <c r="V122" s="13">
        <v>56038314</v>
      </c>
      <c r="W122" s="13">
        <v>5792181</v>
      </c>
      <c r="X122" s="13">
        <v>5792181</v>
      </c>
      <c r="Y122" s="13">
        <v>0</v>
      </c>
      <c r="Z122" s="13">
        <v>0</v>
      </c>
      <c r="AA122" s="13">
        <v>0</v>
      </c>
      <c r="AB122" s="13">
        <v>56038314</v>
      </c>
      <c r="AC122" s="13">
        <v>0</v>
      </c>
      <c r="AD122" s="13">
        <v>56038314</v>
      </c>
      <c r="AE122" s="13">
        <v>56038314</v>
      </c>
      <c r="AF122" s="13" t="b">
        <v>1</v>
      </c>
      <c r="AG122" s="12">
        <v>6</v>
      </c>
      <c r="AH122" s="12" t="s">
        <v>29</v>
      </c>
    </row>
    <row r="123" spans="1:34" s="21" customFormat="1" x14ac:dyDescent="0.3">
      <c r="A123" s="20" t="s">
        <v>1107</v>
      </c>
      <c r="B123" s="20" t="str">
        <f>VLOOKUP(A:A,MAESTRO!A:S,2,0)</f>
        <v>RP</v>
      </c>
      <c r="C123" s="21" t="s">
        <v>1064</v>
      </c>
      <c r="D123" s="19">
        <v>19646295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9">
        <v>19646295</v>
      </c>
      <c r="L123" s="19">
        <v>7613198</v>
      </c>
      <c r="M123" s="19">
        <v>7613198</v>
      </c>
      <c r="N123" s="19">
        <v>38.751316724094799</v>
      </c>
      <c r="O123" s="19">
        <f t="shared" si="2"/>
        <v>12033097</v>
      </c>
      <c r="P123" s="13">
        <v>7613198</v>
      </c>
      <c r="Q123" s="13">
        <v>7613198</v>
      </c>
      <c r="R123" s="13">
        <v>0</v>
      </c>
      <c r="S123" s="13">
        <v>12033097</v>
      </c>
      <c r="T123" s="13">
        <v>0</v>
      </c>
      <c r="U123" s="13">
        <v>0</v>
      </c>
      <c r="V123" s="13">
        <v>7613198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7613198</v>
      </c>
      <c r="AC123" s="13">
        <v>0</v>
      </c>
      <c r="AD123" s="13">
        <v>7613198</v>
      </c>
      <c r="AE123" s="13">
        <v>7613198</v>
      </c>
      <c r="AF123" s="13" t="b">
        <v>1</v>
      </c>
      <c r="AG123" s="12">
        <v>6</v>
      </c>
      <c r="AH123" s="12" t="s">
        <v>29</v>
      </c>
    </row>
    <row r="124" spans="1:34" s="21" customFormat="1" x14ac:dyDescent="0.3">
      <c r="A124" s="20" t="s">
        <v>1108</v>
      </c>
      <c r="B124" s="20" t="str">
        <f>VLOOKUP(A:A,MAESTRO!A:S,2,0)</f>
        <v>RP</v>
      </c>
      <c r="C124" s="21" t="s">
        <v>1066</v>
      </c>
      <c r="D124" s="19">
        <v>21359138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9">
        <v>21359138</v>
      </c>
      <c r="L124" s="19">
        <v>13760685</v>
      </c>
      <c r="M124" s="19">
        <v>13760685</v>
      </c>
      <c r="N124" s="19">
        <v>64.4252825184237</v>
      </c>
      <c r="O124" s="19">
        <f t="shared" si="2"/>
        <v>7598453</v>
      </c>
      <c r="P124" s="13">
        <v>13760685</v>
      </c>
      <c r="Q124" s="13">
        <v>13760685</v>
      </c>
      <c r="R124" s="13">
        <v>0</v>
      </c>
      <c r="S124" s="13">
        <v>7598453</v>
      </c>
      <c r="T124" s="13">
        <v>0</v>
      </c>
      <c r="U124" s="13">
        <v>0</v>
      </c>
      <c r="V124" s="13">
        <v>13760685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13760685</v>
      </c>
      <c r="AC124" s="13">
        <v>0</v>
      </c>
      <c r="AD124" s="13">
        <v>13760685</v>
      </c>
      <c r="AE124" s="13">
        <v>13760685</v>
      </c>
      <c r="AF124" s="13" t="b">
        <v>1</v>
      </c>
      <c r="AG124" s="12">
        <v>6</v>
      </c>
      <c r="AH124" s="12" t="s">
        <v>29</v>
      </c>
    </row>
    <row r="125" spans="1:34" s="12" customFormat="1" x14ac:dyDescent="0.3">
      <c r="A125" s="11" t="s">
        <v>1109</v>
      </c>
      <c r="B125" s="9" t="str">
        <f>VLOOKUP(A:A,MAESTRO!A:S,2,0)</f>
        <v>SGP</v>
      </c>
      <c r="C125" s="12" t="s">
        <v>1110</v>
      </c>
      <c r="D125" s="13">
        <v>0</v>
      </c>
      <c r="E125" s="13">
        <v>31479648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31479648</v>
      </c>
      <c r="L125" s="13">
        <v>4785802</v>
      </c>
      <c r="M125" s="13">
        <v>4785802</v>
      </c>
      <c r="N125" s="13">
        <v>15.2028447077934</v>
      </c>
      <c r="O125" s="15">
        <f t="shared" si="2"/>
        <v>26693846</v>
      </c>
      <c r="P125" s="13">
        <v>4785802</v>
      </c>
      <c r="Q125" s="13">
        <v>4785802</v>
      </c>
      <c r="R125" s="13">
        <v>0</v>
      </c>
      <c r="S125" s="13">
        <v>26693846</v>
      </c>
      <c r="T125" s="13">
        <v>0</v>
      </c>
      <c r="U125" s="13">
        <v>0</v>
      </c>
      <c r="V125" s="13">
        <v>4785802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4785802</v>
      </c>
      <c r="AC125" s="13">
        <v>0</v>
      </c>
      <c r="AD125" s="13">
        <v>4785802</v>
      </c>
      <c r="AE125" s="13">
        <v>4785802</v>
      </c>
      <c r="AF125" s="13" t="b">
        <v>1</v>
      </c>
      <c r="AG125" s="12">
        <v>6</v>
      </c>
      <c r="AH125" s="12" t="s">
        <v>29</v>
      </c>
    </row>
    <row r="126" spans="1:34" s="12" customFormat="1" x14ac:dyDescent="0.3">
      <c r="A126" s="11" t="s">
        <v>1111</v>
      </c>
      <c r="B126" s="9" t="str">
        <f>VLOOKUP(A:A,MAESTRO!A:S,2,0)</f>
        <v>SGP</v>
      </c>
      <c r="C126" s="12" t="s">
        <v>1112</v>
      </c>
      <c r="D126" s="13">
        <v>0</v>
      </c>
      <c r="E126" s="13">
        <v>3655665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3655665</v>
      </c>
      <c r="L126" s="13">
        <v>3655665</v>
      </c>
      <c r="M126" s="13">
        <v>3655665</v>
      </c>
      <c r="N126" s="13">
        <v>100</v>
      </c>
      <c r="O126" s="15">
        <f t="shared" si="2"/>
        <v>0</v>
      </c>
      <c r="P126" s="13">
        <v>3655665</v>
      </c>
      <c r="Q126" s="13">
        <v>3655665</v>
      </c>
      <c r="R126" s="13">
        <v>0</v>
      </c>
      <c r="S126" s="13">
        <v>0</v>
      </c>
      <c r="T126" s="13">
        <v>0</v>
      </c>
      <c r="U126" s="13">
        <v>0</v>
      </c>
      <c r="V126" s="13">
        <v>3655665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3655665</v>
      </c>
      <c r="AC126" s="13">
        <v>0</v>
      </c>
      <c r="AD126" s="13">
        <v>3655665</v>
      </c>
      <c r="AE126" s="13">
        <v>3655665</v>
      </c>
      <c r="AF126" s="13" t="b">
        <v>1</v>
      </c>
      <c r="AG126" s="12">
        <v>6</v>
      </c>
      <c r="AH126" s="12" t="s">
        <v>29</v>
      </c>
    </row>
    <row r="127" spans="1:34" s="12" customFormat="1" x14ac:dyDescent="0.3">
      <c r="A127" s="11" t="s">
        <v>1113</v>
      </c>
      <c r="B127" s="9" t="str">
        <f>VLOOKUP(A:A,MAESTRO!A:S,2,0)</f>
        <v>SGP</v>
      </c>
      <c r="C127" s="12" t="s">
        <v>1088</v>
      </c>
      <c r="D127" s="13">
        <v>0</v>
      </c>
      <c r="E127" s="13">
        <v>375374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375374</v>
      </c>
      <c r="L127" s="13">
        <v>67549</v>
      </c>
      <c r="M127" s="13">
        <v>67549</v>
      </c>
      <c r="N127" s="13">
        <v>17.995119534118</v>
      </c>
      <c r="O127" s="15">
        <f t="shared" si="2"/>
        <v>307825</v>
      </c>
      <c r="P127" s="13">
        <v>67549</v>
      </c>
      <c r="Q127" s="13">
        <v>67549</v>
      </c>
      <c r="R127" s="13">
        <v>0</v>
      </c>
      <c r="S127" s="13">
        <v>307825</v>
      </c>
      <c r="T127" s="13">
        <v>0</v>
      </c>
      <c r="U127" s="13">
        <v>0</v>
      </c>
      <c r="V127" s="13">
        <v>67549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67549</v>
      </c>
      <c r="AC127" s="13">
        <v>0</v>
      </c>
      <c r="AD127" s="13">
        <v>67549</v>
      </c>
      <c r="AE127" s="13">
        <v>67549</v>
      </c>
      <c r="AF127" s="13" t="b">
        <v>1</v>
      </c>
      <c r="AG127" s="12">
        <v>6</v>
      </c>
      <c r="AH127" s="12" t="s">
        <v>29</v>
      </c>
    </row>
    <row r="128" spans="1:34" s="12" customFormat="1" x14ac:dyDescent="0.3">
      <c r="A128" s="11" t="s">
        <v>1114</v>
      </c>
      <c r="B128" s="9" t="str">
        <f>VLOOKUP(A:A,MAESTRO!A:S,2,0)</f>
        <v>SGP</v>
      </c>
      <c r="C128" s="12" t="s">
        <v>1115</v>
      </c>
      <c r="D128" s="13">
        <v>0</v>
      </c>
      <c r="E128" s="13">
        <v>454883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454883</v>
      </c>
      <c r="L128" s="13">
        <v>0</v>
      </c>
      <c r="M128" s="13">
        <v>0</v>
      </c>
      <c r="N128" s="13">
        <v>0</v>
      </c>
      <c r="O128" s="15">
        <f t="shared" si="2"/>
        <v>454883</v>
      </c>
      <c r="P128" s="13">
        <v>0</v>
      </c>
      <c r="Q128" s="13">
        <v>0</v>
      </c>
      <c r="R128" s="13">
        <v>0</v>
      </c>
      <c r="S128" s="13">
        <v>454883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 t="b">
        <v>1</v>
      </c>
      <c r="AG128" s="12">
        <v>6</v>
      </c>
      <c r="AH128" s="12" t="s">
        <v>29</v>
      </c>
    </row>
    <row r="129" spans="1:34" s="12" customFormat="1" x14ac:dyDescent="0.3">
      <c r="A129" s="11">
        <v>71502030202</v>
      </c>
      <c r="B129" s="9">
        <f>VLOOKUP(A:A,MAESTRO!A:S,2,0)</f>
        <v>0</v>
      </c>
      <c r="C129" s="12" t="s">
        <v>969</v>
      </c>
      <c r="D129" s="13">
        <v>454198933</v>
      </c>
      <c r="E129" s="13">
        <v>0</v>
      </c>
      <c r="F129" s="13">
        <v>0</v>
      </c>
      <c r="G129" s="13">
        <v>0</v>
      </c>
      <c r="H129" s="13">
        <v>0</v>
      </c>
      <c r="I129" s="13"/>
      <c r="J129" s="13"/>
      <c r="K129" s="13">
        <v>454198933</v>
      </c>
      <c r="L129" s="13">
        <v>453265218</v>
      </c>
      <c r="M129" s="13">
        <v>453265218</v>
      </c>
      <c r="N129" s="13">
        <v>99.794425981181206</v>
      </c>
      <c r="O129" s="15">
        <f t="shared" si="2"/>
        <v>933715</v>
      </c>
      <c r="P129" s="13">
        <v>453265218</v>
      </c>
      <c r="Q129" s="13">
        <v>453265218</v>
      </c>
      <c r="R129" s="13">
        <v>0</v>
      </c>
      <c r="S129" s="13">
        <v>933715</v>
      </c>
      <c r="T129" s="13">
        <v>130287167</v>
      </c>
      <c r="U129" s="13">
        <v>130287167</v>
      </c>
      <c r="V129" s="13">
        <v>322978051</v>
      </c>
      <c r="W129" s="13">
        <v>130287167</v>
      </c>
      <c r="X129" s="13">
        <v>130287167</v>
      </c>
      <c r="Y129" s="13">
        <v>0</v>
      </c>
      <c r="Z129" s="13">
        <v>0</v>
      </c>
      <c r="AA129" s="13">
        <v>0</v>
      </c>
      <c r="AB129" s="13">
        <v>933715</v>
      </c>
      <c r="AC129" s="13">
        <v>0</v>
      </c>
      <c r="AD129" s="13">
        <v>322978051</v>
      </c>
      <c r="AE129" s="13">
        <v>322978051</v>
      </c>
      <c r="AF129" s="13" t="b">
        <v>0</v>
      </c>
      <c r="AG129" s="12">
        <v>5</v>
      </c>
      <c r="AH129" s="12" t="s">
        <v>29</v>
      </c>
    </row>
    <row r="130" spans="1:34" s="21" customFormat="1" x14ac:dyDescent="0.3">
      <c r="A130" s="20" t="s">
        <v>1116</v>
      </c>
      <c r="B130" s="20" t="str">
        <f>VLOOKUP(A:A,MAESTRO!A:S,2,0)</f>
        <v>RP</v>
      </c>
      <c r="C130" s="21" t="s">
        <v>1117</v>
      </c>
      <c r="D130" s="19">
        <v>454198933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9">
        <v>454198933</v>
      </c>
      <c r="L130" s="19">
        <v>453265218</v>
      </c>
      <c r="M130" s="19">
        <v>453265218</v>
      </c>
      <c r="N130" s="19">
        <v>99.794425981181206</v>
      </c>
      <c r="O130" s="19">
        <f t="shared" si="2"/>
        <v>933715</v>
      </c>
      <c r="P130" s="13">
        <v>453265218</v>
      </c>
      <c r="Q130" s="13">
        <v>453265218</v>
      </c>
      <c r="R130" s="13">
        <v>0</v>
      </c>
      <c r="S130" s="13">
        <v>933715</v>
      </c>
      <c r="T130" s="13">
        <v>130287167</v>
      </c>
      <c r="U130" s="13">
        <v>130287167</v>
      </c>
      <c r="V130" s="13">
        <v>322978051</v>
      </c>
      <c r="W130" s="13">
        <v>130287167</v>
      </c>
      <c r="X130" s="13">
        <v>130287167</v>
      </c>
      <c r="Y130" s="13">
        <v>0</v>
      </c>
      <c r="Z130" s="13">
        <v>0</v>
      </c>
      <c r="AA130" s="13">
        <v>0</v>
      </c>
      <c r="AB130" s="13">
        <v>322978051</v>
      </c>
      <c r="AC130" s="13">
        <v>0</v>
      </c>
      <c r="AD130" s="13">
        <v>322978051</v>
      </c>
      <c r="AE130" s="13">
        <v>322978051</v>
      </c>
      <c r="AF130" s="13" t="b">
        <v>1</v>
      </c>
      <c r="AG130" s="12">
        <v>6</v>
      </c>
      <c r="AH130" s="12" t="s">
        <v>29</v>
      </c>
    </row>
    <row r="131" spans="1:34" s="12" customFormat="1" x14ac:dyDescent="0.3">
      <c r="A131" s="11">
        <v>71502030204</v>
      </c>
      <c r="B131" s="9">
        <f>VLOOKUP(A:A,MAESTRO!A:S,2,0)</f>
        <v>0</v>
      </c>
      <c r="C131" s="12" t="s">
        <v>1118</v>
      </c>
      <c r="D131" s="13">
        <v>810529524</v>
      </c>
      <c r="E131" s="13">
        <v>20636127</v>
      </c>
      <c r="F131" s="13">
        <v>0</v>
      </c>
      <c r="G131" s="13">
        <v>0</v>
      </c>
      <c r="H131" s="13">
        <v>0</v>
      </c>
      <c r="I131" s="13"/>
      <c r="J131" s="13"/>
      <c r="K131" s="13">
        <v>831165651</v>
      </c>
      <c r="L131" s="13">
        <v>820740377</v>
      </c>
      <c r="M131" s="13">
        <v>820740377</v>
      </c>
      <c r="N131" s="13">
        <v>98.745704422763694</v>
      </c>
      <c r="O131" s="15">
        <f t="shared" si="2"/>
        <v>10425274</v>
      </c>
      <c r="P131" s="13">
        <v>820740377</v>
      </c>
      <c r="Q131" s="13">
        <v>820740377</v>
      </c>
      <c r="R131" s="13">
        <v>0</v>
      </c>
      <c r="S131" s="13">
        <v>10425274</v>
      </c>
      <c r="T131" s="13">
        <v>459254077</v>
      </c>
      <c r="U131" s="13">
        <v>459254077</v>
      </c>
      <c r="V131" s="13">
        <v>361486300</v>
      </c>
      <c r="W131" s="13">
        <v>459254077</v>
      </c>
      <c r="X131" s="13">
        <v>459254077</v>
      </c>
      <c r="Y131" s="13">
        <v>0</v>
      </c>
      <c r="Z131" s="13">
        <v>0</v>
      </c>
      <c r="AA131" s="13">
        <v>0</v>
      </c>
      <c r="AB131" s="13">
        <v>10425274</v>
      </c>
      <c r="AC131" s="13">
        <v>0</v>
      </c>
      <c r="AD131" s="13">
        <v>361486300</v>
      </c>
      <c r="AE131" s="13">
        <v>361486300</v>
      </c>
      <c r="AF131" s="13" t="b">
        <v>0</v>
      </c>
      <c r="AG131" s="12">
        <v>5</v>
      </c>
      <c r="AH131" s="12" t="s">
        <v>29</v>
      </c>
    </row>
    <row r="132" spans="1:34" s="12" customFormat="1" x14ac:dyDescent="0.3">
      <c r="A132" s="11" t="s">
        <v>1119</v>
      </c>
      <c r="B132" s="9" t="str">
        <f>VLOOKUP(A:A,MAESTRO!A:S,2,0)</f>
        <v>SGP</v>
      </c>
      <c r="C132" s="12" t="s">
        <v>1120</v>
      </c>
      <c r="D132" s="13">
        <v>0</v>
      </c>
      <c r="E132" s="13">
        <v>10231527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10231527</v>
      </c>
      <c r="L132" s="13">
        <v>0</v>
      </c>
      <c r="M132" s="13">
        <v>0</v>
      </c>
      <c r="N132" s="13">
        <v>0</v>
      </c>
      <c r="O132" s="15">
        <f t="shared" si="2"/>
        <v>10231527</v>
      </c>
      <c r="P132" s="13">
        <v>0</v>
      </c>
      <c r="Q132" s="13">
        <v>0</v>
      </c>
      <c r="R132" s="13">
        <v>0</v>
      </c>
      <c r="S132" s="13">
        <v>10231527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 t="b">
        <v>1</v>
      </c>
      <c r="AG132" s="12">
        <v>6</v>
      </c>
      <c r="AH132" s="12" t="s">
        <v>29</v>
      </c>
    </row>
    <row r="133" spans="1:34" s="12" customFormat="1" x14ac:dyDescent="0.3">
      <c r="A133" s="11" t="s">
        <v>1121</v>
      </c>
      <c r="B133" s="9" t="str">
        <f>VLOOKUP(A:A,MAESTRO!A:S,2,0)</f>
        <v>SGP</v>
      </c>
      <c r="C133" s="12" t="s">
        <v>1122</v>
      </c>
      <c r="D133" s="13">
        <v>0</v>
      </c>
      <c r="E133" s="13">
        <v>10368459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10368459</v>
      </c>
      <c r="L133" s="13">
        <v>10210853</v>
      </c>
      <c r="M133" s="13">
        <v>10210853</v>
      </c>
      <c r="N133" s="13">
        <v>98.479947695216794</v>
      </c>
      <c r="O133" s="15">
        <f t="shared" si="2"/>
        <v>157606</v>
      </c>
      <c r="P133" s="13">
        <v>10210853</v>
      </c>
      <c r="Q133" s="13">
        <v>10210853</v>
      </c>
      <c r="R133" s="13">
        <v>0</v>
      </c>
      <c r="S133" s="13">
        <v>157606</v>
      </c>
      <c r="T133" s="13">
        <v>0</v>
      </c>
      <c r="U133" s="13">
        <v>0</v>
      </c>
      <c r="V133" s="13">
        <v>10210853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10210853</v>
      </c>
      <c r="AC133" s="13">
        <v>0</v>
      </c>
      <c r="AD133" s="13">
        <v>10210853</v>
      </c>
      <c r="AE133" s="13">
        <v>10210853</v>
      </c>
      <c r="AF133" s="13" t="b">
        <v>1</v>
      </c>
      <c r="AG133" s="12">
        <v>6</v>
      </c>
      <c r="AH133" s="12" t="s">
        <v>29</v>
      </c>
    </row>
    <row r="134" spans="1:34" s="12" customFormat="1" x14ac:dyDescent="0.3">
      <c r="A134" s="11" t="s">
        <v>1123</v>
      </c>
      <c r="B134" s="9" t="s">
        <v>1209</v>
      </c>
      <c r="C134" s="12" t="s">
        <v>1124</v>
      </c>
      <c r="D134" s="13">
        <v>0</v>
      </c>
      <c r="E134" s="13">
        <v>22876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22876</v>
      </c>
      <c r="L134" s="13">
        <v>0</v>
      </c>
      <c r="M134" s="13">
        <v>0</v>
      </c>
      <c r="N134" s="13">
        <v>0</v>
      </c>
      <c r="O134" s="15">
        <f t="shared" si="2"/>
        <v>22876</v>
      </c>
      <c r="P134" s="13">
        <v>0</v>
      </c>
      <c r="Q134" s="13">
        <v>0</v>
      </c>
      <c r="R134" s="13">
        <v>0</v>
      </c>
      <c r="S134" s="13">
        <v>22876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 t="b">
        <v>1</v>
      </c>
      <c r="AG134" s="12">
        <v>6</v>
      </c>
      <c r="AH134" s="12" t="s">
        <v>29</v>
      </c>
    </row>
    <row r="135" spans="1:34" s="12" customFormat="1" x14ac:dyDescent="0.3">
      <c r="A135" s="11" t="s">
        <v>1125</v>
      </c>
      <c r="B135" s="9" t="s">
        <v>1209</v>
      </c>
      <c r="C135" s="12" t="s">
        <v>1126</v>
      </c>
      <c r="D135" s="13">
        <v>0</v>
      </c>
      <c r="E135" s="13">
        <v>13265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13265</v>
      </c>
      <c r="L135" s="13">
        <v>0</v>
      </c>
      <c r="M135" s="13">
        <v>0</v>
      </c>
      <c r="N135" s="13">
        <v>0</v>
      </c>
      <c r="O135" s="15">
        <f t="shared" si="2"/>
        <v>13265</v>
      </c>
      <c r="P135" s="13">
        <v>0</v>
      </c>
      <c r="Q135" s="13">
        <v>0</v>
      </c>
      <c r="R135" s="13">
        <v>0</v>
      </c>
      <c r="S135" s="13">
        <v>13265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 t="b">
        <v>1</v>
      </c>
      <c r="AG135" s="12">
        <v>6</v>
      </c>
      <c r="AH135" s="12" t="s">
        <v>29</v>
      </c>
    </row>
    <row r="136" spans="1:34" s="21" customFormat="1" x14ac:dyDescent="0.3">
      <c r="A136" s="20" t="s">
        <v>1127</v>
      </c>
      <c r="B136" s="20" t="str">
        <f>VLOOKUP(A:A,MAESTRO!A:S,2,0)</f>
        <v>RP</v>
      </c>
      <c r="C136" s="21" t="s">
        <v>1128</v>
      </c>
      <c r="D136" s="19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9">
        <v>0</v>
      </c>
      <c r="L136" s="19">
        <v>0</v>
      </c>
      <c r="M136" s="19">
        <v>0</v>
      </c>
      <c r="N136" s="19"/>
      <c r="O136" s="19">
        <f t="shared" si="2"/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 t="b">
        <v>1</v>
      </c>
      <c r="AG136" s="12">
        <v>6</v>
      </c>
      <c r="AH136" s="12" t="s">
        <v>29</v>
      </c>
    </row>
    <row r="137" spans="1:34" s="21" customFormat="1" x14ac:dyDescent="0.3">
      <c r="A137" s="20" t="s">
        <v>1129</v>
      </c>
      <c r="B137" s="20" t="str">
        <f>VLOOKUP(A:A,MAESTRO!A:S,2,0)</f>
        <v>RP</v>
      </c>
      <c r="C137" s="21" t="s">
        <v>1130</v>
      </c>
      <c r="D137" s="19">
        <v>810529524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9">
        <v>810529524</v>
      </c>
      <c r="L137" s="19">
        <v>810529524</v>
      </c>
      <c r="M137" s="19">
        <v>810529524</v>
      </c>
      <c r="N137" s="19">
        <v>100</v>
      </c>
      <c r="O137" s="19">
        <f t="shared" si="2"/>
        <v>0</v>
      </c>
      <c r="P137" s="13">
        <v>810529524</v>
      </c>
      <c r="Q137" s="13">
        <v>810529524</v>
      </c>
      <c r="R137" s="13">
        <v>0</v>
      </c>
      <c r="S137" s="13">
        <v>0</v>
      </c>
      <c r="T137" s="13">
        <v>459254077</v>
      </c>
      <c r="U137" s="13">
        <v>459254077</v>
      </c>
      <c r="V137" s="13">
        <v>351275447</v>
      </c>
      <c r="W137" s="13">
        <v>459254077</v>
      </c>
      <c r="X137" s="13">
        <v>459254077</v>
      </c>
      <c r="Y137" s="13">
        <v>0</v>
      </c>
      <c r="Z137" s="13">
        <v>0</v>
      </c>
      <c r="AA137" s="13">
        <v>0</v>
      </c>
      <c r="AB137" s="13">
        <v>351275447</v>
      </c>
      <c r="AC137" s="13">
        <v>0</v>
      </c>
      <c r="AD137" s="13">
        <v>351275447</v>
      </c>
      <c r="AE137" s="13">
        <v>351275447</v>
      </c>
      <c r="AF137" s="13" t="b">
        <v>1</v>
      </c>
      <c r="AG137" s="12">
        <v>6</v>
      </c>
      <c r="AH137" s="12" t="s">
        <v>29</v>
      </c>
    </row>
    <row r="138" spans="1:34" s="12" customFormat="1" x14ac:dyDescent="0.3">
      <c r="A138" s="11">
        <v>71502030205</v>
      </c>
      <c r="B138" s="9">
        <f>VLOOKUP(A:A,MAESTRO!A:S,2,0)</f>
        <v>0</v>
      </c>
      <c r="C138" s="12" t="s">
        <v>1131</v>
      </c>
      <c r="D138" s="13">
        <v>41237670</v>
      </c>
      <c r="E138" s="13">
        <v>205234598</v>
      </c>
      <c r="F138" s="13">
        <v>0</v>
      </c>
      <c r="G138" s="13">
        <v>0</v>
      </c>
      <c r="H138" s="13">
        <v>0</v>
      </c>
      <c r="I138" s="13"/>
      <c r="J138" s="13"/>
      <c r="K138" s="13">
        <v>246472268</v>
      </c>
      <c r="L138" s="13">
        <v>243591284</v>
      </c>
      <c r="M138" s="13">
        <v>243591284</v>
      </c>
      <c r="N138" s="13">
        <v>98.831112309965803</v>
      </c>
      <c r="O138" s="15">
        <f t="shared" si="2"/>
        <v>2880984</v>
      </c>
      <c r="P138" s="13">
        <v>243591284</v>
      </c>
      <c r="Q138" s="13">
        <v>243591284</v>
      </c>
      <c r="R138" s="13">
        <v>0</v>
      </c>
      <c r="S138" s="13">
        <v>2880984</v>
      </c>
      <c r="T138" s="13">
        <v>0</v>
      </c>
      <c r="U138" s="13">
        <v>0</v>
      </c>
      <c r="V138" s="13">
        <v>243591284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2880984</v>
      </c>
      <c r="AC138" s="13">
        <v>0</v>
      </c>
      <c r="AD138" s="13">
        <v>243591284</v>
      </c>
      <c r="AE138" s="13">
        <v>243591284</v>
      </c>
      <c r="AF138" s="13" t="b">
        <v>0</v>
      </c>
      <c r="AG138" s="12">
        <v>5</v>
      </c>
      <c r="AH138" s="12" t="s">
        <v>29</v>
      </c>
    </row>
    <row r="139" spans="1:34" s="21" customFormat="1" x14ac:dyDescent="0.3">
      <c r="A139" s="20" t="s">
        <v>1132</v>
      </c>
      <c r="B139" s="20" t="str">
        <f>VLOOKUP(A:A,MAESTRO!A:S,2,0)</f>
        <v>RP</v>
      </c>
      <c r="C139" s="21" t="s">
        <v>1133</v>
      </c>
      <c r="D139" s="19">
        <v>41237670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9">
        <v>41237670</v>
      </c>
      <c r="L139" s="19">
        <v>41081434</v>
      </c>
      <c r="M139" s="19">
        <v>41081434</v>
      </c>
      <c r="N139" s="19">
        <v>99.6211328137598</v>
      </c>
      <c r="O139" s="19">
        <f t="shared" si="2"/>
        <v>156236</v>
      </c>
      <c r="P139" s="13">
        <v>41081434</v>
      </c>
      <c r="Q139" s="13">
        <v>41081434</v>
      </c>
      <c r="R139" s="13">
        <v>0</v>
      </c>
      <c r="S139" s="13">
        <v>156236</v>
      </c>
      <c r="T139" s="13">
        <v>0</v>
      </c>
      <c r="U139" s="13">
        <v>0</v>
      </c>
      <c r="V139" s="13">
        <v>41081434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41081434</v>
      </c>
      <c r="AC139" s="13">
        <v>0</v>
      </c>
      <c r="AD139" s="13">
        <v>41081434</v>
      </c>
      <c r="AE139" s="13">
        <v>41081434</v>
      </c>
      <c r="AF139" s="13" t="b">
        <v>1</v>
      </c>
      <c r="AG139" s="12">
        <v>6</v>
      </c>
      <c r="AH139" s="12" t="s">
        <v>29</v>
      </c>
    </row>
    <row r="140" spans="1:34" s="12" customFormat="1" x14ac:dyDescent="0.3">
      <c r="A140" s="11" t="s">
        <v>1134</v>
      </c>
      <c r="B140" s="9" t="s">
        <v>1209</v>
      </c>
      <c r="C140" s="12" t="s">
        <v>1135</v>
      </c>
      <c r="D140" s="13">
        <v>0</v>
      </c>
      <c r="E140" s="13">
        <v>205234598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205234598</v>
      </c>
      <c r="L140" s="13">
        <v>202509850</v>
      </c>
      <c r="M140" s="13">
        <v>202509850</v>
      </c>
      <c r="N140" s="13">
        <v>98.672373943500503</v>
      </c>
      <c r="O140" s="15">
        <f t="shared" si="2"/>
        <v>2724748</v>
      </c>
      <c r="P140" s="13">
        <v>202509850</v>
      </c>
      <c r="Q140" s="13">
        <v>202509850</v>
      </c>
      <c r="R140" s="13">
        <v>0</v>
      </c>
      <c r="S140" s="13">
        <v>2724748</v>
      </c>
      <c r="T140" s="13">
        <v>0</v>
      </c>
      <c r="U140" s="13">
        <v>0</v>
      </c>
      <c r="V140" s="13">
        <v>202509850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202509850</v>
      </c>
      <c r="AC140" s="13">
        <v>0</v>
      </c>
      <c r="AD140" s="13">
        <v>202509850</v>
      </c>
      <c r="AE140" s="13">
        <v>202509850</v>
      </c>
      <c r="AF140" s="13" t="b">
        <v>1</v>
      </c>
      <c r="AG140" s="12">
        <v>6</v>
      </c>
      <c r="AH140" s="12" t="s">
        <v>29</v>
      </c>
    </row>
    <row r="141" spans="1:34" s="12" customFormat="1" x14ac:dyDescent="0.3">
      <c r="A141" s="11">
        <v>71502030206</v>
      </c>
      <c r="B141" s="9">
        <f>VLOOKUP(A:A,MAESTRO!A:S,2,0)</f>
        <v>0</v>
      </c>
      <c r="C141" s="12" t="s">
        <v>1136</v>
      </c>
      <c r="D141" s="13">
        <v>0</v>
      </c>
      <c r="E141" s="13">
        <v>23713040</v>
      </c>
      <c r="F141" s="13">
        <v>0</v>
      </c>
      <c r="G141" s="13">
        <v>0</v>
      </c>
      <c r="H141" s="13">
        <v>0</v>
      </c>
      <c r="I141" s="13"/>
      <c r="J141" s="13"/>
      <c r="K141" s="13">
        <v>23713040</v>
      </c>
      <c r="L141" s="13">
        <v>0</v>
      </c>
      <c r="M141" s="13">
        <v>0</v>
      </c>
      <c r="N141" s="13">
        <v>0</v>
      </c>
      <c r="O141" s="15">
        <f t="shared" si="2"/>
        <v>23713040</v>
      </c>
      <c r="P141" s="13">
        <v>0</v>
      </c>
      <c r="Q141" s="13">
        <v>0</v>
      </c>
      <c r="R141" s="13">
        <v>0</v>
      </c>
      <c r="S141" s="13">
        <v>23713040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23713040</v>
      </c>
      <c r="AC141" s="13">
        <v>0</v>
      </c>
      <c r="AD141" s="13">
        <v>0</v>
      </c>
      <c r="AE141" s="13">
        <v>0</v>
      </c>
      <c r="AF141" s="13" t="b">
        <v>0</v>
      </c>
      <c r="AG141" s="12">
        <v>5</v>
      </c>
      <c r="AH141" s="12" t="s">
        <v>29</v>
      </c>
    </row>
    <row r="142" spans="1:34" s="21" customFormat="1" x14ac:dyDescent="0.3">
      <c r="A142" s="20" t="s">
        <v>1137</v>
      </c>
      <c r="B142" s="20" t="str">
        <f>VLOOKUP(A:A,MAESTRO!A:S,2,0)</f>
        <v>RP</v>
      </c>
      <c r="C142" s="21" t="s">
        <v>1138</v>
      </c>
      <c r="D142" s="19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9">
        <v>0</v>
      </c>
      <c r="L142" s="19">
        <v>0</v>
      </c>
      <c r="M142" s="19">
        <v>0</v>
      </c>
      <c r="N142" s="19"/>
      <c r="O142" s="19">
        <f t="shared" si="2"/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 t="b">
        <v>1</v>
      </c>
      <c r="AG142" s="12">
        <v>6</v>
      </c>
      <c r="AH142" s="12" t="s">
        <v>29</v>
      </c>
    </row>
    <row r="143" spans="1:34" s="12" customFormat="1" x14ac:dyDescent="0.3">
      <c r="A143" s="11" t="s">
        <v>1139</v>
      </c>
      <c r="B143" s="9" t="str">
        <f>VLOOKUP(A:A,MAESTRO!A:S,2,0)</f>
        <v>SGP</v>
      </c>
      <c r="C143" s="12" t="s">
        <v>1140</v>
      </c>
      <c r="D143" s="13">
        <v>0</v>
      </c>
      <c r="E143" s="13">
        <v>12503406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12503406</v>
      </c>
      <c r="L143" s="13">
        <v>0</v>
      </c>
      <c r="M143" s="13">
        <v>0</v>
      </c>
      <c r="N143" s="13">
        <v>0</v>
      </c>
      <c r="O143" s="15">
        <f t="shared" si="2"/>
        <v>12503406</v>
      </c>
      <c r="P143" s="13">
        <v>0</v>
      </c>
      <c r="Q143" s="13">
        <v>0</v>
      </c>
      <c r="R143" s="13">
        <v>0</v>
      </c>
      <c r="S143" s="13">
        <v>12503406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 t="b">
        <v>1</v>
      </c>
      <c r="AG143" s="12">
        <v>6</v>
      </c>
      <c r="AH143" s="12" t="s">
        <v>29</v>
      </c>
    </row>
    <row r="144" spans="1:34" s="12" customFormat="1" x14ac:dyDescent="0.3">
      <c r="A144" s="11" t="s">
        <v>1141</v>
      </c>
      <c r="B144" s="9" t="str">
        <f>VLOOKUP(A:A,MAESTRO!A:S,2,0)</f>
        <v>SGP</v>
      </c>
      <c r="C144" s="12" t="s">
        <v>1142</v>
      </c>
      <c r="D144" s="13">
        <v>0</v>
      </c>
      <c r="E144" s="13">
        <v>11209634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11209634</v>
      </c>
      <c r="L144" s="13">
        <v>0</v>
      </c>
      <c r="M144" s="13">
        <v>0</v>
      </c>
      <c r="N144" s="13">
        <v>0</v>
      </c>
      <c r="O144" s="15">
        <f t="shared" si="2"/>
        <v>11209634</v>
      </c>
      <c r="P144" s="13">
        <v>0</v>
      </c>
      <c r="Q144" s="13">
        <v>0</v>
      </c>
      <c r="R144" s="13">
        <v>0</v>
      </c>
      <c r="S144" s="13">
        <v>11209634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 t="b">
        <v>1</v>
      </c>
      <c r="AG144" s="12">
        <v>6</v>
      </c>
      <c r="AH144" s="12" t="s">
        <v>29</v>
      </c>
    </row>
    <row r="145" spans="1:34" s="21" customFormat="1" x14ac:dyDescent="0.3">
      <c r="A145" s="20" t="s">
        <v>1143</v>
      </c>
      <c r="B145" s="20" t="str">
        <f>VLOOKUP(A:A,MAESTRO!A:S,2,0)</f>
        <v>RP</v>
      </c>
      <c r="C145" s="21" t="s">
        <v>1144</v>
      </c>
      <c r="D145" s="19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9">
        <v>0</v>
      </c>
      <c r="L145" s="19">
        <v>0</v>
      </c>
      <c r="M145" s="19">
        <v>0</v>
      </c>
      <c r="N145" s="19"/>
      <c r="O145" s="19">
        <f t="shared" si="2"/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 t="b">
        <v>1</v>
      </c>
      <c r="AG145" s="12">
        <v>6</v>
      </c>
      <c r="AH145" s="12" t="s">
        <v>29</v>
      </c>
    </row>
    <row r="146" spans="1:34" s="21" customFormat="1" x14ac:dyDescent="0.3">
      <c r="A146" s="20" t="s">
        <v>1145</v>
      </c>
      <c r="B146" s="20" t="str">
        <f>VLOOKUP(A:A,MAESTRO!A:S,2,0)</f>
        <v>RP</v>
      </c>
      <c r="C146" s="21" t="s">
        <v>1138</v>
      </c>
      <c r="D146" s="19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9">
        <v>0</v>
      </c>
      <c r="L146" s="19">
        <v>0</v>
      </c>
      <c r="M146" s="19">
        <v>0</v>
      </c>
      <c r="N146" s="19"/>
      <c r="O146" s="19">
        <f t="shared" si="2"/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 t="b">
        <v>1</v>
      </c>
      <c r="AG146" s="12">
        <v>6</v>
      </c>
      <c r="AH146" s="12" t="s">
        <v>29</v>
      </c>
    </row>
    <row r="147" spans="1:34" s="12" customFormat="1" x14ac:dyDescent="0.3">
      <c r="A147" s="11">
        <v>71502030208</v>
      </c>
      <c r="B147" s="9">
        <f>VLOOKUP(A:A,MAESTRO!A:S,2,0)</f>
        <v>0</v>
      </c>
      <c r="C147" s="12" t="s">
        <v>1146</v>
      </c>
      <c r="D147" s="13">
        <v>844051605</v>
      </c>
      <c r="E147" s="13">
        <v>0</v>
      </c>
      <c r="F147" s="13">
        <v>0</v>
      </c>
      <c r="G147" s="13">
        <v>0</v>
      </c>
      <c r="H147" s="13">
        <v>0</v>
      </c>
      <c r="I147" s="13"/>
      <c r="J147" s="13"/>
      <c r="K147" s="13">
        <v>844051605</v>
      </c>
      <c r="L147" s="13">
        <v>844051605</v>
      </c>
      <c r="M147" s="13">
        <v>844051605</v>
      </c>
      <c r="N147" s="13">
        <v>100</v>
      </c>
      <c r="O147" s="15">
        <f t="shared" si="2"/>
        <v>0</v>
      </c>
      <c r="P147" s="13">
        <v>844051605</v>
      </c>
      <c r="Q147" s="13">
        <v>844051605</v>
      </c>
      <c r="R147" s="13">
        <v>0</v>
      </c>
      <c r="S147" s="13">
        <v>0</v>
      </c>
      <c r="T147" s="13">
        <v>148433829</v>
      </c>
      <c r="U147" s="13">
        <v>148433829</v>
      </c>
      <c r="V147" s="13">
        <v>695617776</v>
      </c>
      <c r="W147" s="13">
        <v>148433829</v>
      </c>
      <c r="X147" s="13">
        <v>148433829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695617776</v>
      </c>
      <c r="AE147" s="13">
        <v>695617776</v>
      </c>
      <c r="AF147" s="13" t="b">
        <v>0</v>
      </c>
      <c r="AG147" s="12">
        <v>5</v>
      </c>
      <c r="AH147" s="12" t="s">
        <v>29</v>
      </c>
    </row>
    <row r="148" spans="1:34" s="21" customFormat="1" x14ac:dyDescent="0.3">
      <c r="A148" s="20" t="s">
        <v>1147</v>
      </c>
      <c r="B148" s="20" t="str">
        <f>VLOOKUP(A:A,MAESTRO!A:S,2,0)</f>
        <v>RP</v>
      </c>
      <c r="C148" s="21" t="s">
        <v>1148</v>
      </c>
      <c r="D148" s="19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9">
        <v>0</v>
      </c>
      <c r="L148" s="19">
        <v>0</v>
      </c>
      <c r="M148" s="19">
        <v>0</v>
      </c>
      <c r="N148" s="19"/>
      <c r="O148" s="19">
        <f t="shared" si="2"/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 t="b">
        <v>1</v>
      </c>
      <c r="AG148" s="12">
        <v>6</v>
      </c>
      <c r="AH148" s="12" t="s">
        <v>29</v>
      </c>
    </row>
    <row r="149" spans="1:34" s="21" customFormat="1" x14ac:dyDescent="0.3">
      <c r="A149" s="20" t="s">
        <v>1149</v>
      </c>
      <c r="B149" s="20" t="str">
        <f>VLOOKUP(A:A,MAESTRO!A:S,2,0)</f>
        <v>RP</v>
      </c>
      <c r="C149" s="21" t="s">
        <v>1150</v>
      </c>
      <c r="D149" s="19">
        <v>844051605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9">
        <v>844051605</v>
      </c>
      <c r="L149" s="19">
        <v>844051605</v>
      </c>
      <c r="M149" s="19">
        <v>844051605</v>
      </c>
      <c r="N149" s="19">
        <v>100</v>
      </c>
      <c r="O149" s="19">
        <f t="shared" si="2"/>
        <v>0</v>
      </c>
      <c r="P149" s="13">
        <v>844051605</v>
      </c>
      <c r="Q149" s="13">
        <v>844051605</v>
      </c>
      <c r="R149" s="13">
        <v>0</v>
      </c>
      <c r="S149" s="13">
        <v>0</v>
      </c>
      <c r="T149" s="13">
        <v>148433829</v>
      </c>
      <c r="U149" s="13">
        <v>148433829</v>
      </c>
      <c r="V149" s="13">
        <v>695617776</v>
      </c>
      <c r="W149" s="13">
        <v>148433829</v>
      </c>
      <c r="X149" s="13">
        <v>148433829</v>
      </c>
      <c r="Y149" s="13">
        <v>0</v>
      </c>
      <c r="Z149" s="13">
        <v>0</v>
      </c>
      <c r="AA149" s="13">
        <v>0</v>
      </c>
      <c r="AB149" s="13">
        <v>695617776</v>
      </c>
      <c r="AC149" s="13">
        <v>0</v>
      </c>
      <c r="AD149" s="13">
        <v>695617776</v>
      </c>
      <c r="AE149" s="13">
        <v>695617776</v>
      </c>
      <c r="AF149" s="13" t="b">
        <v>1</v>
      </c>
      <c r="AG149" s="12">
        <v>6</v>
      </c>
      <c r="AH149" s="12" t="s">
        <v>29</v>
      </c>
    </row>
    <row r="150" spans="1:34" s="12" customFormat="1" x14ac:dyDescent="0.3">
      <c r="A150" s="11">
        <v>71502030210</v>
      </c>
      <c r="B150" s="9">
        <f>VLOOKUP(A:A,MAESTRO!A:S,2,0)</f>
        <v>0</v>
      </c>
      <c r="C150" s="12" t="s">
        <v>1151</v>
      </c>
      <c r="D150" s="13">
        <v>0</v>
      </c>
      <c r="E150" s="13">
        <v>154988531</v>
      </c>
      <c r="F150" s="13">
        <v>0</v>
      </c>
      <c r="G150" s="13">
        <v>0</v>
      </c>
      <c r="H150" s="13">
        <v>0</v>
      </c>
      <c r="I150" s="13"/>
      <c r="J150" s="13"/>
      <c r="K150" s="13">
        <v>154988531</v>
      </c>
      <c r="L150" s="13">
        <v>132770300</v>
      </c>
      <c r="M150" s="13">
        <v>132770300</v>
      </c>
      <c r="N150" s="13">
        <v>85.664596691996493</v>
      </c>
      <c r="O150" s="15">
        <f t="shared" si="2"/>
        <v>22218231</v>
      </c>
      <c r="P150" s="13">
        <v>132770300</v>
      </c>
      <c r="Q150" s="13">
        <v>132770300</v>
      </c>
      <c r="R150" s="13">
        <v>0</v>
      </c>
      <c r="S150" s="13">
        <v>22218231</v>
      </c>
      <c r="T150" s="13">
        <v>0</v>
      </c>
      <c r="U150" s="13">
        <v>0</v>
      </c>
      <c r="V150" s="13">
        <v>132770300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22218231</v>
      </c>
      <c r="AC150" s="13">
        <v>0</v>
      </c>
      <c r="AD150" s="13">
        <v>132770300</v>
      </c>
      <c r="AE150" s="13">
        <v>132770300</v>
      </c>
      <c r="AF150" s="13" t="b">
        <v>0</v>
      </c>
      <c r="AG150" s="12">
        <v>5</v>
      </c>
      <c r="AH150" s="12" t="s">
        <v>29</v>
      </c>
    </row>
    <row r="151" spans="1:34" s="12" customFormat="1" x14ac:dyDescent="0.3">
      <c r="A151" s="11" t="s">
        <v>1152</v>
      </c>
      <c r="B151" s="9" t="str">
        <f>VLOOKUP(A:A,MAESTRO!A:S,2,0)</f>
        <v>SGP</v>
      </c>
      <c r="C151" s="12" t="s">
        <v>1153</v>
      </c>
      <c r="D151" s="13">
        <v>0</v>
      </c>
      <c r="E151" s="13">
        <v>154988531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154988531</v>
      </c>
      <c r="L151" s="13">
        <v>132770300</v>
      </c>
      <c r="M151" s="13">
        <v>132770300</v>
      </c>
      <c r="N151" s="13">
        <v>85.664596691996493</v>
      </c>
      <c r="O151" s="15">
        <f t="shared" si="2"/>
        <v>22218231</v>
      </c>
      <c r="P151" s="13">
        <v>132770300</v>
      </c>
      <c r="Q151" s="13">
        <v>132770300</v>
      </c>
      <c r="R151" s="13">
        <v>0</v>
      </c>
      <c r="S151" s="13">
        <v>22218231</v>
      </c>
      <c r="T151" s="13">
        <v>0</v>
      </c>
      <c r="U151" s="13">
        <v>0</v>
      </c>
      <c r="V151" s="13">
        <v>132770300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132770300</v>
      </c>
      <c r="AC151" s="13">
        <v>0</v>
      </c>
      <c r="AD151" s="13">
        <v>132770300</v>
      </c>
      <c r="AE151" s="13">
        <v>132770300</v>
      </c>
      <c r="AF151" s="13" t="b">
        <v>1</v>
      </c>
      <c r="AG151" s="12">
        <v>6</v>
      </c>
      <c r="AH151" s="12" t="s">
        <v>29</v>
      </c>
    </row>
    <row r="152" spans="1:34" s="12" customFormat="1" x14ac:dyDescent="0.3">
      <c r="A152" s="11">
        <v>71502030212</v>
      </c>
      <c r="B152" s="9">
        <f>VLOOKUP(A:A,MAESTRO!A:S,2,0)</f>
        <v>0</v>
      </c>
      <c r="C152" s="12" t="s">
        <v>1154</v>
      </c>
      <c r="D152" s="13">
        <v>0</v>
      </c>
      <c r="E152" s="13">
        <v>69985</v>
      </c>
      <c r="F152" s="13">
        <v>0</v>
      </c>
      <c r="G152" s="13">
        <v>0</v>
      </c>
      <c r="H152" s="13">
        <v>0</v>
      </c>
      <c r="I152" s="13"/>
      <c r="J152" s="13"/>
      <c r="K152" s="13">
        <v>69985</v>
      </c>
      <c r="L152" s="13">
        <v>0</v>
      </c>
      <c r="M152" s="13">
        <v>0</v>
      </c>
      <c r="N152" s="13">
        <v>0</v>
      </c>
      <c r="O152" s="15">
        <f t="shared" si="2"/>
        <v>69985</v>
      </c>
      <c r="P152" s="13">
        <v>0</v>
      </c>
      <c r="Q152" s="13">
        <v>0</v>
      </c>
      <c r="R152" s="13">
        <v>0</v>
      </c>
      <c r="S152" s="13">
        <v>69985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69985</v>
      </c>
      <c r="AC152" s="13">
        <v>0</v>
      </c>
      <c r="AD152" s="13">
        <v>0</v>
      </c>
      <c r="AE152" s="13">
        <v>0</v>
      </c>
      <c r="AF152" s="13" t="b">
        <v>0</v>
      </c>
      <c r="AG152" s="12">
        <v>5</v>
      </c>
      <c r="AH152" s="12" t="s">
        <v>29</v>
      </c>
    </row>
    <row r="153" spans="1:34" s="12" customFormat="1" x14ac:dyDescent="0.3">
      <c r="A153" s="11" t="s">
        <v>1155</v>
      </c>
      <c r="B153" s="9" t="str">
        <f>VLOOKUP(A:A,MAESTRO!A:S,2,0)</f>
        <v>SGP</v>
      </c>
      <c r="C153" s="12" t="s">
        <v>1156</v>
      </c>
      <c r="D153" s="13">
        <v>0</v>
      </c>
      <c r="E153" s="13">
        <v>23220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23220</v>
      </c>
      <c r="L153" s="13">
        <v>0</v>
      </c>
      <c r="M153" s="13">
        <v>0</v>
      </c>
      <c r="N153" s="13">
        <v>0</v>
      </c>
      <c r="O153" s="15">
        <f t="shared" si="2"/>
        <v>23220</v>
      </c>
      <c r="P153" s="13">
        <v>0</v>
      </c>
      <c r="Q153" s="13">
        <v>0</v>
      </c>
      <c r="R153" s="13">
        <v>0</v>
      </c>
      <c r="S153" s="13">
        <v>23220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 t="b">
        <v>1</v>
      </c>
      <c r="AG153" s="12">
        <v>6</v>
      </c>
      <c r="AH153" s="12" t="s">
        <v>29</v>
      </c>
    </row>
    <row r="154" spans="1:34" s="12" customFormat="1" x14ac:dyDescent="0.3">
      <c r="A154" s="11" t="s">
        <v>1157</v>
      </c>
      <c r="B154" s="9" t="str">
        <f>VLOOKUP(A:A,MAESTRO!A:S,2,0)</f>
        <v>SGP</v>
      </c>
      <c r="C154" s="12" t="s">
        <v>1158</v>
      </c>
      <c r="D154" s="13">
        <v>0</v>
      </c>
      <c r="E154" s="13">
        <v>46765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46765</v>
      </c>
      <c r="L154" s="13">
        <v>0</v>
      </c>
      <c r="M154" s="13">
        <v>0</v>
      </c>
      <c r="N154" s="13">
        <v>0</v>
      </c>
      <c r="O154" s="15">
        <f t="shared" si="2"/>
        <v>46765</v>
      </c>
      <c r="P154" s="13">
        <v>0</v>
      </c>
      <c r="Q154" s="13">
        <v>0</v>
      </c>
      <c r="R154" s="13">
        <v>0</v>
      </c>
      <c r="S154" s="13">
        <v>46765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 t="b">
        <v>1</v>
      </c>
      <c r="AG154" s="12">
        <v>6</v>
      </c>
      <c r="AH154" s="12" t="s">
        <v>29</v>
      </c>
    </row>
    <row r="155" spans="1:34" s="12" customFormat="1" x14ac:dyDescent="0.3">
      <c r="A155" s="11">
        <v>7150204</v>
      </c>
      <c r="B155" s="9">
        <f>VLOOKUP(A:A,MAESTRO!A:S,2,0)</f>
        <v>0</v>
      </c>
      <c r="C155" s="12" t="s">
        <v>1159</v>
      </c>
      <c r="D155" s="13">
        <v>0</v>
      </c>
      <c r="E155" s="13">
        <v>104652890</v>
      </c>
      <c r="F155" s="13">
        <v>0</v>
      </c>
      <c r="G155" s="13">
        <v>0</v>
      </c>
      <c r="H155" s="13">
        <v>0</v>
      </c>
      <c r="I155" s="13"/>
      <c r="J155" s="13"/>
      <c r="K155" s="13">
        <v>104652890</v>
      </c>
      <c r="L155" s="13">
        <v>0</v>
      </c>
      <c r="M155" s="13">
        <v>0</v>
      </c>
      <c r="N155" s="13">
        <v>0</v>
      </c>
      <c r="O155" s="15">
        <f t="shared" si="2"/>
        <v>104652890</v>
      </c>
      <c r="P155" s="13">
        <v>0</v>
      </c>
      <c r="Q155" s="13">
        <v>0</v>
      </c>
      <c r="R155" s="13">
        <v>0</v>
      </c>
      <c r="S155" s="13">
        <v>104652890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104652890</v>
      </c>
      <c r="AC155" s="13">
        <v>0</v>
      </c>
      <c r="AD155" s="13">
        <v>0</v>
      </c>
      <c r="AE155" s="13">
        <v>0</v>
      </c>
      <c r="AF155" s="13" t="b">
        <v>0</v>
      </c>
      <c r="AG155" s="12">
        <v>3</v>
      </c>
      <c r="AH155" s="12" t="s">
        <v>29</v>
      </c>
    </row>
    <row r="156" spans="1:34" s="12" customFormat="1" x14ac:dyDescent="0.3">
      <c r="A156" s="11">
        <v>715020401</v>
      </c>
      <c r="B156" s="9">
        <f>VLOOKUP(A:A,MAESTRO!A:S,2,0)</f>
        <v>0</v>
      </c>
      <c r="C156" s="12" t="s">
        <v>1160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/>
      <c r="J156" s="13"/>
      <c r="K156" s="13">
        <v>0</v>
      </c>
      <c r="L156" s="13">
        <v>0</v>
      </c>
      <c r="M156" s="13">
        <v>0</v>
      </c>
      <c r="N156" s="13"/>
      <c r="O156" s="15">
        <f t="shared" si="2"/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 t="b">
        <v>0</v>
      </c>
      <c r="AG156" s="12">
        <v>4</v>
      </c>
      <c r="AH156" s="12" t="s">
        <v>29</v>
      </c>
    </row>
    <row r="157" spans="1:34" s="12" customFormat="1" x14ac:dyDescent="0.3">
      <c r="A157" s="11" t="s">
        <v>1161</v>
      </c>
      <c r="B157" s="9" t="str">
        <f>VLOOKUP(A:A,MAESTRO!A:S,2,0)</f>
        <v>RN</v>
      </c>
      <c r="C157" s="12" t="s">
        <v>1162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/>
      <c r="O157" s="15">
        <f t="shared" si="2"/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 t="b">
        <v>1</v>
      </c>
      <c r="AG157" s="12">
        <v>5</v>
      </c>
      <c r="AH157" s="12" t="s">
        <v>29</v>
      </c>
    </row>
    <row r="158" spans="1:34" s="12" customFormat="1" x14ac:dyDescent="0.3">
      <c r="A158" s="11">
        <v>715020402</v>
      </c>
      <c r="B158" s="9">
        <f>VLOOKUP(A:A,MAESTRO!A:S,2,0)</f>
        <v>0</v>
      </c>
      <c r="C158" s="12" t="s">
        <v>1163</v>
      </c>
      <c r="D158" s="13">
        <v>0</v>
      </c>
      <c r="E158" s="13">
        <v>31007718</v>
      </c>
      <c r="F158" s="13">
        <v>0</v>
      </c>
      <c r="G158" s="13">
        <v>0</v>
      </c>
      <c r="H158" s="13">
        <v>0</v>
      </c>
      <c r="I158" s="13"/>
      <c r="J158" s="13"/>
      <c r="K158" s="13">
        <v>31007718</v>
      </c>
      <c r="L158" s="13">
        <v>0</v>
      </c>
      <c r="M158" s="13">
        <v>0</v>
      </c>
      <c r="N158" s="13">
        <v>0</v>
      </c>
      <c r="O158" s="15">
        <f t="shared" si="2"/>
        <v>31007718</v>
      </c>
      <c r="P158" s="13">
        <v>0</v>
      </c>
      <c r="Q158" s="13">
        <v>0</v>
      </c>
      <c r="R158" s="13">
        <v>0</v>
      </c>
      <c r="S158" s="13">
        <v>31007718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31007718</v>
      </c>
      <c r="AC158" s="13">
        <v>0</v>
      </c>
      <c r="AD158" s="13">
        <v>0</v>
      </c>
      <c r="AE158" s="13">
        <v>0</v>
      </c>
      <c r="AF158" s="13" t="b">
        <v>0</v>
      </c>
      <c r="AG158" s="12">
        <v>4</v>
      </c>
      <c r="AH158" s="12" t="s">
        <v>29</v>
      </c>
    </row>
    <row r="159" spans="1:34" s="12" customFormat="1" x14ac:dyDescent="0.3">
      <c r="A159" s="11">
        <v>71502040201</v>
      </c>
      <c r="B159" s="9">
        <f>VLOOKUP(A:A,MAESTRO!A:S,2,0)</f>
        <v>0</v>
      </c>
      <c r="C159" s="12" t="s">
        <v>1164</v>
      </c>
      <c r="D159" s="13">
        <v>0</v>
      </c>
      <c r="E159" s="13">
        <v>400905</v>
      </c>
      <c r="F159" s="13">
        <v>0</v>
      </c>
      <c r="G159" s="13">
        <v>0</v>
      </c>
      <c r="H159" s="13">
        <v>0</v>
      </c>
      <c r="I159" s="13"/>
      <c r="J159" s="13"/>
      <c r="K159" s="13">
        <v>400905</v>
      </c>
      <c r="L159" s="13">
        <v>0</v>
      </c>
      <c r="M159" s="13">
        <v>0</v>
      </c>
      <c r="N159" s="13">
        <v>0</v>
      </c>
      <c r="O159" s="15">
        <f t="shared" si="2"/>
        <v>400905</v>
      </c>
      <c r="P159" s="13">
        <v>0</v>
      </c>
      <c r="Q159" s="13">
        <v>0</v>
      </c>
      <c r="R159" s="13">
        <v>0</v>
      </c>
      <c r="S159" s="13">
        <v>400905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400905</v>
      </c>
      <c r="AC159" s="13">
        <v>0</v>
      </c>
      <c r="AD159" s="13">
        <v>0</v>
      </c>
      <c r="AE159" s="13">
        <v>0</v>
      </c>
      <c r="AF159" s="13" t="b">
        <v>0</v>
      </c>
      <c r="AG159" s="12">
        <v>5</v>
      </c>
      <c r="AH159" s="12" t="s">
        <v>29</v>
      </c>
    </row>
    <row r="160" spans="1:34" s="12" customFormat="1" x14ac:dyDescent="0.3">
      <c r="A160" s="11" t="s">
        <v>1165</v>
      </c>
      <c r="B160" s="9" t="str">
        <f>VLOOKUP(A:A,MAESTRO!A:S,2,0)</f>
        <v>RDA</v>
      </c>
      <c r="C160" s="12" t="s">
        <v>1166</v>
      </c>
      <c r="D160" s="13">
        <v>0</v>
      </c>
      <c r="E160" s="13">
        <v>400905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400905</v>
      </c>
      <c r="L160" s="13">
        <v>0</v>
      </c>
      <c r="M160" s="13">
        <v>0</v>
      </c>
      <c r="N160" s="13">
        <v>0</v>
      </c>
      <c r="O160" s="15">
        <f t="shared" si="2"/>
        <v>400905</v>
      </c>
      <c r="P160" s="13">
        <v>0</v>
      </c>
      <c r="Q160" s="13">
        <v>0</v>
      </c>
      <c r="R160" s="13">
        <v>0</v>
      </c>
      <c r="S160" s="13">
        <v>400905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 t="b">
        <v>1</v>
      </c>
      <c r="AG160" s="12">
        <v>6</v>
      </c>
      <c r="AH160" s="12" t="s">
        <v>29</v>
      </c>
    </row>
    <row r="161" spans="1:34" s="12" customFormat="1" x14ac:dyDescent="0.3">
      <c r="A161" s="11">
        <v>71502040202</v>
      </c>
      <c r="B161" s="9">
        <f>VLOOKUP(A:A,MAESTRO!A:S,2,0)</f>
        <v>0</v>
      </c>
      <c r="C161" s="12" t="s">
        <v>1167</v>
      </c>
      <c r="D161" s="13">
        <v>0</v>
      </c>
      <c r="E161" s="13">
        <v>30606813</v>
      </c>
      <c r="F161" s="13">
        <v>0</v>
      </c>
      <c r="G161" s="13">
        <v>0</v>
      </c>
      <c r="H161" s="13">
        <v>0</v>
      </c>
      <c r="I161" s="13"/>
      <c r="J161" s="13"/>
      <c r="K161" s="13">
        <v>30606813</v>
      </c>
      <c r="L161" s="13">
        <v>0</v>
      </c>
      <c r="M161" s="13">
        <v>0</v>
      </c>
      <c r="N161" s="13">
        <v>0</v>
      </c>
      <c r="O161" s="15">
        <f t="shared" si="2"/>
        <v>30606813</v>
      </c>
      <c r="P161" s="13">
        <v>0</v>
      </c>
      <c r="Q161" s="13">
        <v>0</v>
      </c>
      <c r="R161" s="13">
        <v>0</v>
      </c>
      <c r="S161" s="13">
        <v>30606813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30606813</v>
      </c>
      <c r="AC161" s="13">
        <v>0</v>
      </c>
      <c r="AD161" s="13">
        <v>0</v>
      </c>
      <c r="AE161" s="13">
        <v>0</v>
      </c>
      <c r="AF161" s="13" t="b">
        <v>0</v>
      </c>
      <c r="AG161" s="12">
        <v>5</v>
      </c>
      <c r="AH161" s="12" t="s">
        <v>29</v>
      </c>
    </row>
    <row r="162" spans="1:34" s="12" customFormat="1" x14ac:dyDescent="0.3">
      <c r="A162" s="11" t="s">
        <v>1168</v>
      </c>
      <c r="B162" s="9" t="str">
        <f>VLOOKUP(A:A,MAESTRO!A:S,2,0)</f>
        <v>RDA</v>
      </c>
      <c r="C162" s="12" t="s">
        <v>1169</v>
      </c>
      <c r="D162" s="13">
        <v>0</v>
      </c>
      <c r="E162" s="13">
        <v>30529835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30529835</v>
      </c>
      <c r="L162" s="13">
        <v>0</v>
      </c>
      <c r="M162" s="13">
        <v>0</v>
      </c>
      <c r="N162" s="13">
        <v>0</v>
      </c>
      <c r="O162" s="15">
        <f t="shared" si="2"/>
        <v>30529835</v>
      </c>
      <c r="P162" s="13">
        <v>0</v>
      </c>
      <c r="Q162" s="13">
        <v>0</v>
      </c>
      <c r="R162" s="13">
        <v>0</v>
      </c>
      <c r="S162" s="13">
        <v>30529835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 t="b">
        <v>1</v>
      </c>
      <c r="AG162" s="12">
        <v>6</v>
      </c>
      <c r="AH162" s="12" t="s">
        <v>29</v>
      </c>
    </row>
    <row r="163" spans="1:34" s="12" customFormat="1" x14ac:dyDescent="0.3">
      <c r="A163" s="11" t="s">
        <v>1170</v>
      </c>
      <c r="B163" s="9" t="str">
        <f>VLOOKUP(A:A,MAESTRO!A:S,2,0)</f>
        <v>RDA</v>
      </c>
      <c r="C163" s="12" t="s">
        <v>1171</v>
      </c>
      <c r="D163" s="13">
        <v>0</v>
      </c>
      <c r="E163" s="13">
        <v>12698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12698</v>
      </c>
      <c r="L163" s="13">
        <v>0</v>
      </c>
      <c r="M163" s="13">
        <v>0</v>
      </c>
      <c r="N163" s="13">
        <v>0</v>
      </c>
      <c r="O163" s="15">
        <f t="shared" si="2"/>
        <v>12698</v>
      </c>
      <c r="P163" s="13">
        <v>0</v>
      </c>
      <c r="Q163" s="13">
        <v>0</v>
      </c>
      <c r="R163" s="13">
        <v>0</v>
      </c>
      <c r="S163" s="13">
        <v>12698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 t="b">
        <v>1</v>
      </c>
      <c r="AG163" s="12">
        <v>6</v>
      </c>
      <c r="AH163" s="12" t="s">
        <v>29</v>
      </c>
    </row>
    <row r="164" spans="1:34" s="12" customFormat="1" x14ac:dyDescent="0.3">
      <c r="A164" s="11" t="s">
        <v>1172</v>
      </c>
      <c r="B164" s="9" t="s">
        <v>1209</v>
      </c>
      <c r="C164" s="12" t="s">
        <v>1173</v>
      </c>
      <c r="D164" s="13">
        <v>0</v>
      </c>
      <c r="E164" s="13">
        <v>64280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64280</v>
      </c>
      <c r="L164" s="13">
        <v>0</v>
      </c>
      <c r="M164" s="13">
        <v>0</v>
      </c>
      <c r="N164" s="13">
        <v>0</v>
      </c>
      <c r="O164" s="15">
        <f t="shared" si="2"/>
        <v>64280</v>
      </c>
      <c r="P164" s="13">
        <v>0</v>
      </c>
      <c r="Q164" s="13">
        <v>0</v>
      </c>
      <c r="R164" s="13">
        <v>0</v>
      </c>
      <c r="S164" s="13">
        <v>64280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 t="b">
        <v>1</v>
      </c>
      <c r="AG164" s="12">
        <v>6</v>
      </c>
      <c r="AH164" s="12" t="s">
        <v>29</v>
      </c>
    </row>
    <row r="165" spans="1:34" s="12" customFormat="1" x14ac:dyDescent="0.3">
      <c r="A165" s="11">
        <v>715020403</v>
      </c>
      <c r="B165" s="9">
        <f>VLOOKUP(A:A,MAESTRO!A:S,2,0)</f>
        <v>0</v>
      </c>
      <c r="C165" s="12" t="s">
        <v>1174</v>
      </c>
      <c r="D165" s="13">
        <v>0</v>
      </c>
      <c r="E165" s="13">
        <v>21004655</v>
      </c>
      <c r="F165" s="13">
        <v>0</v>
      </c>
      <c r="G165" s="13">
        <v>0</v>
      </c>
      <c r="H165" s="13">
        <v>0</v>
      </c>
      <c r="I165" s="13"/>
      <c r="J165" s="13"/>
      <c r="K165" s="13">
        <v>21004655</v>
      </c>
      <c r="L165" s="13">
        <v>0</v>
      </c>
      <c r="M165" s="13">
        <v>0</v>
      </c>
      <c r="N165" s="13">
        <v>0</v>
      </c>
      <c r="O165" s="15">
        <f t="shared" si="2"/>
        <v>21004655</v>
      </c>
      <c r="P165" s="13">
        <v>0</v>
      </c>
      <c r="Q165" s="13">
        <v>0</v>
      </c>
      <c r="R165" s="13">
        <v>0</v>
      </c>
      <c r="S165" s="13">
        <v>21004655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21004655</v>
      </c>
      <c r="AC165" s="13">
        <v>0</v>
      </c>
      <c r="AD165" s="13">
        <v>0</v>
      </c>
      <c r="AE165" s="13">
        <v>0</v>
      </c>
      <c r="AF165" s="13" t="b">
        <v>0</v>
      </c>
      <c r="AG165" s="12">
        <v>4</v>
      </c>
      <c r="AH165" s="12" t="s">
        <v>29</v>
      </c>
    </row>
    <row r="166" spans="1:34" s="12" customFormat="1" x14ac:dyDescent="0.3">
      <c r="A166" s="11" t="s">
        <v>1175</v>
      </c>
      <c r="B166" s="9" t="str">
        <f>VLOOKUP(A:A,MAESTRO!A:S,2,0)</f>
        <v>SGP</v>
      </c>
      <c r="C166" s="12" t="s">
        <v>1176</v>
      </c>
      <c r="D166" s="13">
        <v>0</v>
      </c>
      <c r="E166" s="13">
        <v>21004655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21004655</v>
      </c>
      <c r="L166" s="13">
        <v>0</v>
      </c>
      <c r="M166" s="13">
        <v>0</v>
      </c>
      <c r="N166" s="13">
        <v>0</v>
      </c>
      <c r="O166" s="15">
        <f t="shared" si="2"/>
        <v>21004655</v>
      </c>
      <c r="P166" s="13">
        <v>0</v>
      </c>
      <c r="Q166" s="13">
        <v>0</v>
      </c>
      <c r="R166" s="13">
        <v>0</v>
      </c>
      <c r="S166" s="13">
        <v>21004655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 t="b">
        <v>1</v>
      </c>
      <c r="AG166" s="12">
        <v>6</v>
      </c>
      <c r="AH166" s="12" t="s">
        <v>29</v>
      </c>
    </row>
    <row r="167" spans="1:34" s="12" customFormat="1" x14ac:dyDescent="0.3">
      <c r="A167" s="11">
        <v>715020404</v>
      </c>
      <c r="B167" s="9">
        <f>VLOOKUP(A:A,MAESTRO!A:S,2,0)</f>
        <v>0</v>
      </c>
      <c r="C167" s="12" t="s">
        <v>1029</v>
      </c>
      <c r="D167" s="13">
        <v>0</v>
      </c>
      <c r="E167" s="13">
        <v>52640517</v>
      </c>
      <c r="F167" s="13">
        <v>0</v>
      </c>
      <c r="G167" s="13">
        <v>0</v>
      </c>
      <c r="H167" s="13">
        <v>0</v>
      </c>
      <c r="I167" s="13"/>
      <c r="J167" s="13"/>
      <c r="K167" s="13">
        <v>52640517</v>
      </c>
      <c r="L167" s="13">
        <v>0</v>
      </c>
      <c r="M167" s="13">
        <v>0</v>
      </c>
      <c r="N167" s="13">
        <v>0</v>
      </c>
      <c r="O167" s="15">
        <f t="shared" si="2"/>
        <v>52640517</v>
      </c>
      <c r="P167" s="13">
        <v>0</v>
      </c>
      <c r="Q167" s="13">
        <v>0</v>
      </c>
      <c r="R167" s="13">
        <v>0</v>
      </c>
      <c r="S167" s="13">
        <v>52640517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52640517</v>
      </c>
      <c r="AC167" s="13">
        <v>0</v>
      </c>
      <c r="AD167" s="13">
        <v>0</v>
      </c>
      <c r="AE167" s="13">
        <v>0</v>
      </c>
      <c r="AF167" s="13" t="b">
        <v>0</v>
      </c>
      <c r="AG167" s="12">
        <v>4</v>
      </c>
      <c r="AH167" s="12" t="s">
        <v>29</v>
      </c>
    </row>
    <row r="168" spans="1:34" s="12" customFormat="1" x14ac:dyDescent="0.3">
      <c r="A168" s="11" t="s">
        <v>1177</v>
      </c>
      <c r="B168" s="9" t="str">
        <f>VLOOKUP(A:A,MAESTRO!A:S,2,0)</f>
        <v>OR</v>
      </c>
      <c r="C168" s="12" t="s">
        <v>1178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/>
      <c r="O168" s="15">
        <f t="shared" si="2"/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 t="b">
        <v>1</v>
      </c>
      <c r="AG168" s="12">
        <v>5</v>
      </c>
      <c r="AH168" s="12" t="s">
        <v>29</v>
      </c>
    </row>
    <row r="169" spans="1:34" s="12" customFormat="1" x14ac:dyDescent="0.3">
      <c r="A169" s="11" t="s">
        <v>1179</v>
      </c>
      <c r="B169" s="9" t="str">
        <f>VLOOKUP(A:A,MAESTRO!A:S,2,0)</f>
        <v>OR</v>
      </c>
      <c r="C169" s="12" t="s">
        <v>1180</v>
      </c>
      <c r="D169" s="13">
        <v>0</v>
      </c>
      <c r="E169" s="13">
        <v>52640517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52640517</v>
      </c>
      <c r="L169" s="13">
        <v>0</v>
      </c>
      <c r="M169" s="13">
        <v>0</v>
      </c>
      <c r="N169" s="13">
        <v>0</v>
      </c>
      <c r="O169" s="15">
        <f t="shared" si="2"/>
        <v>52640517</v>
      </c>
      <c r="P169" s="13">
        <v>0</v>
      </c>
      <c r="Q169" s="13">
        <v>0</v>
      </c>
      <c r="R169" s="13">
        <v>0</v>
      </c>
      <c r="S169" s="13">
        <v>52640517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 t="b">
        <v>1</v>
      </c>
      <c r="AG169" s="12">
        <v>5</v>
      </c>
      <c r="AH169" s="12" t="s">
        <v>29</v>
      </c>
    </row>
  </sheetData>
  <autoFilter ref="A2:AH169" xr:uid="{9D63BE80-C6A7-4401-B115-74BB2CEE31E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39D5-6E23-4953-8A4A-58D7F6941134}">
  <dimension ref="A1:S747"/>
  <sheetViews>
    <sheetView topLeftCell="C1" workbookViewId="0">
      <selection activeCell="C31" sqref="C31"/>
    </sheetView>
  </sheetViews>
  <sheetFormatPr baseColWidth="10" defaultRowHeight="15" x14ac:dyDescent="0.25"/>
  <cols>
    <col min="1" max="1" width="20.140625" customWidth="1"/>
    <col min="2" max="2" width="5.85546875" customWidth="1"/>
    <col min="3" max="3" width="56" customWidth="1"/>
    <col min="4" max="4" width="16.140625" bestFit="1" customWidth="1"/>
    <col min="5" max="5" width="7.85546875" customWidth="1"/>
    <col min="6" max="6" width="14.5703125" bestFit="1" customWidth="1"/>
    <col min="7" max="7" width="10.42578125" bestFit="1" customWidth="1"/>
    <col min="8" max="8" width="7.85546875" bestFit="1" customWidth="1"/>
    <col min="9" max="9" width="12.140625" bestFit="1" customWidth="1"/>
    <col min="10" max="10" width="8" bestFit="1" customWidth="1"/>
    <col min="11" max="11" width="8.7109375" bestFit="1" customWidth="1"/>
    <col min="12" max="12" width="6.28515625" bestFit="1" customWidth="1"/>
    <col min="13" max="13" width="11.85546875" bestFit="1" customWidth="1"/>
    <col min="14" max="14" width="9.28515625" bestFit="1" customWidth="1"/>
    <col min="15" max="15" width="18.7109375" bestFit="1" customWidth="1"/>
    <col min="16" max="16" width="15.140625" bestFit="1" customWidth="1"/>
    <col min="17" max="17" width="17" bestFit="1" customWidth="1"/>
    <col min="18" max="18" width="13.85546875" bestFit="1" customWidth="1"/>
    <col min="19" max="19" width="17.140625" bestFit="1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 t="s">
        <v>0</v>
      </c>
      <c r="B2" s="1" t="s">
        <v>1187</v>
      </c>
      <c r="C2" s="1" t="s">
        <v>1</v>
      </c>
      <c r="D2" s="1" t="s">
        <v>25</v>
      </c>
      <c r="E2" s="1" t="s">
        <v>1188</v>
      </c>
      <c r="F2" s="1" t="s">
        <v>1189</v>
      </c>
      <c r="G2" s="1" t="s">
        <v>1190</v>
      </c>
      <c r="H2" s="1" t="s">
        <v>1191</v>
      </c>
      <c r="I2" s="1" t="s">
        <v>1192</v>
      </c>
      <c r="J2" s="1" t="s">
        <v>1193</v>
      </c>
      <c r="K2" s="1" t="s">
        <v>1194</v>
      </c>
      <c r="L2" s="1" t="s">
        <v>26</v>
      </c>
      <c r="M2" s="1" t="s">
        <v>1195</v>
      </c>
      <c r="N2" s="1" t="s">
        <v>1196</v>
      </c>
      <c r="O2" s="1" t="s">
        <v>1197</v>
      </c>
      <c r="P2" s="1" t="s">
        <v>1198</v>
      </c>
      <c r="Q2" s="1" t="s">
        <v>1199</v>
      </c>
      <c r="R2" s="1" t="s">
        <v>1200</v>
      </c>
      <c r="S2" s="1" t="s">
        <v>1201</v>
      </c>
    </row>
    <row r="3" spans="1:19" x14ac:dyDescent="0.25">
      <c r="A3">
        <v>3</v>
      </c>
      <c r="C3" t="s">
        <v>28</v>
      </c>
      <c r="D3" t="b">
        <v>0</v>
      </c>
      <c r="E3" t="s">
        <v>1202</v>
      </c>
      <c r="G3">
        <v>13</v>
      </c>
      <c r="L3">
        <v>1</v>
      </c>
      <c r="M3" t="b">
        <v>0</v>
      </c>
      <c r="N3" t="s">
        <v>1202</v>
      </c>
      <c r="O3" t="b">
        <v>0</v>
      </c>
      <c r="P3" t="s">
        <v>1202</v>
      </c>
      <c r="Q3" t="s">
        <v>1203</v>
      </c>
      <c r="R3" t="b">
        <v>0</v>
      </c>
      <c r="S3" t="s">
        <v>1202</v>
      </c>
    </row>
    <row r="4" spans="1:19" x14ac:dyDescent="0.25">
      <c r="A4">
        <v>305</v>
      </c>
      <c r="C4" t="s">
        <v>30</v>
      </c>
      <c r="D4" t="b">
        <v>0</v>
      </c>
      <c r="E4" t="s">
        <v>1202</v>
      </c>
      <c r="G4">
        <v>13</v>
      </c>
      <c r="L4">
        <v>2</v>
      </c>
      <c r="M4" t="b">
        <v>0</v>
      </c>
      <c r="N4" t="s">
        <v>1202</v>
      </c>
      <c r="O4" t="b">
        <v>0</v>
      </c>
      <c r="P4" t="s">
        <v>1202</v>
      </c>
      <c r="Q4" t="s">
        <v>1203</v>
      </c>
      <c r="R4" t="b">
        <v>0</v>
      </c>
      <c r="S4" t="s">
        <v>1202</v>
      </c>
    </row>
    <row r="5" spans="1:19" x14ac:dyDescent="0.25">
      <c r="A5">
        <v>30511</v>
      </c>
      <c r="C5" t="s">
        <v>31</v>
      </c>
      <c r="D5" t="b">
        <v>0</v>
      </c>
      <c r="E5" t="s">
        <v>1202</v>
      </c>
      <c r="G5">
        <v>13</v>
      </c>
      <c r="L5">
        <v>3</v>
      </c>
      <c r="M5" t="b">
        <v>0</v>
      </c>
      <c r="N5" t="s">
        <v>1202</v>
      </c>
      <c r="O5" t="b">
        <v>0</v>
      </c>
      <c r="P5" t="s">
        <v>1202</v>
      </c>
      <c r="Q5" t="s">
        <v>1203</v>
      </c>
      <c r="R5" t="b">
        <v>0</v>
      </c>
      <c r="S5" t="s">
        <v>1202</v>
      </c>
    </row>
    <row r="6" spans="1:19" x14ac:dyDescent="0.25">
      <c r="A6">
        <v>3051101</v>
      </c>
      <c r="C6" t="s">
        <v>32</v>
      </c>
      <c r="D6" t="b">
        <v>0</v>
      </c>
      <c r="E6" t="s">
        <v>1202</v>
      </c>
      <c r="G6">
        <v>13</v>
      </c>
      <c r="L6">
        <v>4</v>
      </c>
      <c r="M6" t="b">
        <v>0</v>
      </c>
      <c r="N6" t="s">
        <v>1202</v>
      </c>
      <c r="O6" t="b">
        <v>0</v>
      </c>
      <c r="P6" t="s">
        <v>1202</v>
      </c>
      <c r="Q6" t="s">
        <v>1203</v>
      </c>
      <c r="R6" t="b">
        <v>0</v>
      </c>
      <c r="S6" t="s">
        <v>1202</v>
      </c>
    </row>
    <row r="7" spans="1:19" x14ac:dyDescent="0.25">
      <c r="A7" t="s">
        <v>33</v>
      </c>
      <c r="B7" t="s">
        <v>1204</v>
      </c>
      <c r="C7" t="s">
        <v>34</v>
      </c>
      <c r="D7" t="b">
        <v>1</v>
      </c>
      <c r="E7" t="s">
        <v>1205</v>
      </c>
      <c r="F7">
        <v>21</v>
      </c>
      <c r="G7">
        <v>13</v>
      </c>
      <c r="H7">
        <v>1</v>
      </c>
      <c r="I7">
        <v>98</v>
      </c>
      <c r="J7" t="s">
        <v>1206</v>
      </c>
      <c r="L7">
        <v>5</v>
      </c>
      <c r="M7" t="b">
        <v>0</v>
      </c>
      <c r="N7" t="s">
        <v>1202</v>
      </c>
      <c r="O7" t="b">
        <v>0</v>
      </c>
      <c r="P7" t="s">
        <v>1202</v>
      </c>
      <c r="Q7" t="s">
        <v>1203</v>
      </c>
      <c r="R7" t="b">
        <v>0</v>
      </c>
      <c r="S7" t="s">
        <v>1202</v>
      </c>
    </row>
    <row r="8" spans="1:19" x14ac:dyDescent="0.25">
      <c r="A8" t="s">
        <v>35</v>
      </c>
      <c r="B8" t="s">
        <v>1204</v>
      </c>
      <c r="C8" t="s">
        <v>36</v>
      </c>
      <c r="D8" t="b">
        <v>1</v>
      </c>
      <c r="E8" t="s">
        <v>1205</v>
      </c>
      <c r="F8">
        <v>22</v>
      </c>
      <c r="G8">
        <v>13</v>
      </c>
      <c r="H8">
        <v>6</v>
      </c>
      <c r="I8">
        <v>98</v>
      </c>
      <c r="J8" t="s">
        <v>1206</v>
      </c>
      <c r="L8">
        <v>5</v>
      </c>
      <c r="M8" t="b">
        <v>0</v>
      </c>
      <c r="N8" t="s">
        <v>1202</v>
      </c>
      <c r="O8" t="b">
        <v>0</v>
      </c>
      <c r="P8" t="s">
        <v>1202</v>
      </c>
      <c r="Q8" t="s">
        <v>1203</v>
      </c>
      <c r="R8" t="b">
        <v>0</v>
      </c>
      <c r="S8" t="s">
        <v>1202</v>
      </c>
    </row>
    <row r="9" spans="1:19" x14ac:dyDescent="0.25">
      <c r="A9" t="s">
        <v>37</v>
      </c>
      <c r="B9" t="s">
        <v>1204</v>
      </c>
      <c r="C9" t="s">
        <v>38</v>
      </c>
      <c r="D9" t="b">
        <v>1</v>
      </c>
      <c r="E9" t="s">
        <v>1205</v>
      </c>
      <c r="F9">
        <v>23</v>
      </c>
      <c r="G9">
        <v>13</v>
      </c>
      <c r="H9">
        <v>11</v>
      </c>
      <c r="I9">
        <v>98</v>
      </c>
      <c r="J9" t="s">
        <v>1206</v>
      </c>
      <c r="L9">
        <v>5</v>
      </c>
      <c r="M9" t="b">
        <v>0</v>
      </c>
      <c r="N9" t="s">
        <v>1202</v>
      </c>
      <c r="O9" t="b">
        <v>0</v>
      </c>
      <c r="P9" t="s">
        <v>1202</v>
      </c>
      <c r="Q9" t="s">
        <v>1203</v>
      </c>
      <c r="R9" t="b">
        <v>0</v>
      </c>
      <c r="S9" t="s">
        <v>1202</v>
      </c>
    </row>
    <row r="10" spans="1:19" x14ac:dyDescent="0.25">
      <c r="A10">
        <v>3051102</v>
      </c>
      <c r="C10" t="s">
        <v>39</v>
      </c>
      <c r="D10" t="b">
        <v>0</v>
      </c>
      <c r="E10" t="s">
        <v>1202</v>
      </c>
      <c r="G10">
        <v>13</v>
      </c>
      <c r="L10">
        <v>4</v>
      </c>
      <c r="M10" t="b">
        <v>0</v>
      </c>
      <c r="N10" t="s">
        <v>1202</v>
      </c>
      <c r="O10" t="b">
        <v>0</v>
      </c>
      <c r="P10" t="s">
        <v>1202</v>
      </c>
      <c r="Q10" t="s">
        <v>1203</v>
      </c>
      <c r="R10" t="b">
        <v>0</v>
      </c>
      <c r="S10" t="s">
        <v>1202</v>
      </c>
    </row>
    <row r="11" spans="1:19" x14ac:dyDescent="0.25">
      <c r="A11" t="s">
        <v>40</v>
      </c>
      <c r="B11" t="s">
        <v>1204</v>
      </c>
      <c r="C11" t="s">
        <v>41</v>
      </c>
      <c r="D11" t="b">
        <v>1</v>
      </c>
      <c r="E11" t="s">
        <v>1205</v>
      </c>
      <c r="F11">
        <v>21</v>
      </c>
      <c r="G11">
        <v>13</v>
      </c>
      <c r="H11">
        <v>1</v>
      </c>
      <c r="I11">
        <v>98</v>
      </c>
      <c r="J11" t="s">
        <v>1206</v>
      </c>
      <c r="L11">
        <v>5</v>
      </c>
      <c r="M11" t="b">
        <v>0</v>
      </c>
      <c r="N11" t="s">
        <v>1202</v>
      </c>
      <c r="O11" t="b">
        <v>0</v>
      </c>
      <c r="P11" t="s">
        <v>1202</v>
      </c>
      <c r="Q11" t="s">
        <v>1203</v>
      </c>
      <c r="R11" t="b">
        <v>0</v>
      </c>
      <c r="S11" t="s">
        <v>1202</v>
      </c>
    </row>
    <row r="12" spans="1:19" x14ac:dyDescent="0.25">
      <c r="A12" t="s">
        <v>42</v>
      </c>
      <c r="B12" t="s">
        <v>1204</v>
      </c>
      <c r="C12" t="s">
        <v>43</v>
      </c>
      <c r="D12" t="b">
        <v>1</v>
      </c>
      <c r="E12" t="s">
        <v>1205</v>
      </c>
      <c r="F12">
        <v>22</v>
      </c>
      <c r="G12">
        <v>13</v>
      </c>
      <c r="H12">
        <v>6</v>
      </c>
      <c r="I12">
        <v>98</v>
      </c>
      <c r="J12" t="s">
        <v>1206</v>
      </c>
      <c r="L12">
        <v>5</v>
      </c>
      <c r="M12" t="b">
        <v>0</v>
      </c>
      <c r="N12" t="s">
        <v>1202</v>
      </c>
      <c r="O12" t="b">
        <v>0</v>
      </c>
      <c r="P12" t="s">
        <v>1202</v>
      </c>
      <c r="Q12" t="s">
        <v>1203</v>
      </c>
      <c r="R12" t="b">
        <v>0</v>
      </c>
      <c r="S12" t="s">
        <v>1202</v>
      </c>
    </row>
    <row r="13" spans="1:19" x14ac:dyDescent="0.25">
      <c r="A13" t="s">
        <v>44</v>
      </c>
      <c r="B13" t="s">
        <v>1204</v>
      </c>
      <c r="C13" t="s">
        <v>45</v>
      </c>
      <c r="D13" t="b">
        <v>1</v>
      </c>
      <c r="E13" t="s">
        <v>1205</v>
      </c>
      <c r="F13">
        <v>23</v>
      </c>
      <c r="G13">
        <v>13</v>
      </c>
      <c r="H13">
        <v>11</v>
      </c>
      <c r="I13">
        <v>98</v>
      </c>
      <c r="J13" t="s">
        <v>1206</v>
      </c>
      <c r="L13">
        <v>5</v>
      </c>
      <c r="M13" t="b">
        <v>0</v>
      </c>
      <c r="N13" t="s">
        <v>1202</v>
      </c>
      <c r="O13" t="b">
        <v>0</v>
      </c>
      <c r="P13" t="s">
        <v>1202</v>
      </c>
      <c r="Q13" t="s">
        <v>1203</v>
      </c>
      <c r="R13" t="b">
        <v>0</v>
      </c>
      <c r="S13" t="s">
        <v>1202</v>
      </c>
    </row>
    <row r="14" spans="1:19" x14ac:dyDescent="0.25">
      <c r="A14">
        <v>3051103</v>
      </c>
      <c r="C14" t="s">
        <v>46</v>
      </c>
      <c r="D14" t="b">
        <v>0</v>
      </c>
      <c r="E14" t="s">
        <v>1202</v>
      </c>
      <c r="G14">
        <v>13</v>
      </c>
      <c r="L14">
        <v>4</v>
      </c>
      <c r="M14" t="b">
        <v>0</v>
      </c>
      <c r="N14" t="s">
        <v>1202</v>
      </c>
      <c r="O14" t="b">
        <v>0</v>
      </c>
      <c r="P14" t="s">
        <v>1202</v>
      </c>
      <c r="Q14" t="s">
        <v>1203</v>
      </c>
      <c r="R14" t="b">
        <v>0</v>
      </c>
      <c r="S14" t="s">
        <v>1202</v>
      </c>
    </row>
    <row r="15" spans="1:19" x14ac:dyDescent="0.25">
      <c r="A15" t="s">
        <v>47</v>
      </c>
      <c r="B15" t="s">
        <v>1204</v>
      </c>
      <c r="C15" t="s">
        <v>48</v>
      </c>
      <c r="D15" t="b">
        <v>1</v>
      </c>
      <c r="E15" t="s">
        <v>1205</v>
      </c>
      <c r="F15">
        <v>21</v>
      </c>
      <c r="G15">
        <v>13</v>
      </c>
      <c r="H15">
        <v>1</v>
      </c>
      <c r="I15">
        <v>98</v>
      </c>
      <c r="J15" t="s">
        <v>1206</v>
      </c>
      <c r="L15">
        <v>5</v>
      </c>
      <c r="M15" t="b">
        <v>0</v>
      </c>
      <c r="N15" t="s">
        <v>1202</v>
      </c>
      <c r="O15" t="b">
        <v>0</v>
      </c>
      <c r="P15" t="s">
        <v>1202</v>
      </c>
      <c r="Q15" t="s">
        <v>1203</v>
      </c>
      <c r="R15" t="b">
        <v>0</v>
      </c>
      <c r="S15" t="s">
        <v>1202</v>
      </c>
    </row>
    <row r="16" spans="1:19" x14ac:dyDescent="0.25">
      <c r="A16" t="s">
        <v>49</v>
      </c>
      <c r="B16" t="s">
        <v>1204</v>
      </c>
      <c r="C16" t="s">
        <v>50</v>
      </c>
      <c r="D16" t="b">
        <v>1</v>
      </c>
      <c r="E16" t="s">
        <v>1205</v>
      </c>
      <c r="F16">
        <v>22</v>
      </c>
      <c r="G16">
        <v>13</v>
      </c>
      <c r="H16">
        <v>6</v>
      </c>
      <c r="I16">
        <v>98</v>
      </c>
      <c r="J16" t="s">
        <v>1206</v>
      </c>
      <c r="L16">
        <v>5</v>
      </c>
      <c r="M16" t="b">
        <v>0</v>
      </c>
      <c r="N16" t="s">
        <v>1202</v>
      </c>
      <c r="O16" t="b">
        <v>0</v>
      </c>
      <c r="P16" t="s">
        <v>1202</v>
      </c>
      <c r="Q16" t="s">
        <v>1203</v>
      </c>
      <c r="R16" t="b">
        <v>0</v>
      </c>
      <c r="S16" t="s">
        <v>1202</v>
      </c>
    </row>
    <row r="17" spans="1:19" x14ac:dyDescent="0.25">
      <c r="A17" t="s">
        <v>51</v>
      </c>
      <c r="B17" t="s">
        <v>1204</v>
      </c>
      <c r="C17" t="s">
        <v>52</v>
      </c>
      <c r="D17" t="b">
        <v>1</v>
      </c>
      <c r="E17" t="s">
        <v>1205</v>
      </c>
      <c r="F17">
        <v>23</v>
      </c>
      <c r="G17">
        <v>13</v>
      </c>
      <c r="H17">
        <v>11</v>
      </c>
      <c r="I17">
        <v>98</v>
      </c>
      <c r="J17" t="s">
        <v>1206</v>
      </c>
      <c r="L17">
        <v>5</v>
      </c>
      <c r="M17" t="b">
        <v>0</v>
      </c>
      <c r="N17" t="s">
        <v>1202</v>
      </c>
      <c r="O17" t="b">
        <v>0</v>
      </c>
      <c r="P17" t="s">
        <v>1202</v>
      </c>
      <c r="Q17" t="s">
        <v>1203</v>
      </c>
      <c r="R17" t="b">
        <v>0</v>
      </c>
      <c r="S17" t="s">
        <v>1202</v>
      </c>
    </row>
    <row r="18" spans="1:19" x14ac:dyDescent="0.25">
      <c r="A18">
        <v>3051104</v>
      </c>
      <c r="C18" t="s">
        <v>53</v>
      </c>
      <c r="D18" t="b">
        <v>0</v>
      </c>
      <c r="E18" t="s">
        <v>1202</v>
      </c>
      <c r="G18">
        <v>13</v>
      </c>
      <c r="L18">
        <v>4</v>
      </c>
      <c r="M18" t="b">
        <v>0</v>
      </c>
      <c r="N18" t="s">
        <v>1202</v>
      </c>
      <c r="O18" t="b">
        <v>0</v>
      </c>
      <c r="P18" t="s">
        <v>1202</v>
      </c>
      <c r="Q18" t="s">
        <v>1203</v>
      </c>
      <c r="R18" t="b">
        <v>0</v>
      </c>
      <c r="S18" t="s">
        <v>1202</v>
      </c>
    </row>
    <row r="19" spans="1:19" x14ac:dyDescent="0.25">
      <c r="A19" t="s">
        <v>54</v>
      </c>
      <c r="B19" t="s">
        <v>1204</v>
      </c>
      <c r="C19" t="s">
        <v>55</v>
      </c>
      <c r="D19" t="b">
        <v>1</v>
      </c>
      <c r="E19" t="s">
        <v>1205</v>
      </c>
      <c r="F19">
        <v>21</v>
      </c>
      <c r="G19">
        <v>13</v>
      </c>
      <c r="H19">
        <v>1</v>
      </c>
      <c r="I19">
        <v>98</v>
      </c>
      <c r="J19" t="s">
        <v>1206</v>
      </c>
      <c r="L19">
        <v>5</v>
      </c>
      <c r="M19" t="b">
        <v>0</v>
      </c>
      <c r="N19" t="s">
        <v>1202</v>
      </c>
      <c r="O19" t="b">
        <v>0</v>
      </c>
      <c r="P19" t="s">
        <v>1202</v>
      </c>
      <c r="Q19" t="s">
        <v>1203</v>
      </c>
      <c r="R19" t="b">
        <v>0</v>
      </c>
      <c r="S19" t="s">
        <v>1202</v>
      </c>
    </row>
    <row r="20" spans="1:19" x14ac:dyDescent="0.25">
      <c r="A20" t="s">
        <v>56</v>
      </c>
      <c r="B20" t="s">
        <v>1204</v>
      </c>
      <c r="C20" t="s">
        <v>57</v>
      </c>
      <c r="D20" t="b">
        <v>1</v>
      </c>
      <c r="E20" t="s">
        <v>1205</v>
      </c>
      <c r="F20">
        <v>22</v>
      </c>
      <c r="G20">
        <v>13</v>
      </c>
      <c r="H20">
        <v>6</v>
      </c>
      <c r="I20">
        <v>98</v>
      </c>
      <c r="J20" t="s">
        <v>1206</v>
      </c>
      <c r="L20">
        <v>5</v>
      </c>
      <c r="M20" t="b">
        <v>0</v>
      </c>
      <c r="N20" t="s">
        <v>1202</v>
      </c>
      <c r="O20" t="b">
        <v>0</v>
      </c>
      <c r="P20" t="s">
        <v>1202</v>
      </c>
      <c r="Q20" t="s">
        <v>1203</v>
      </c>
      <c r="R20" t="b">
        <v>0</v>
      </c>
      <c r="S20" t="s">
        <v>1202</v>
      </c>
    </row>
    <row r="21" spans="1:19" x14ac:dyDescent="0.25">
      <c r="A21" t="s">
        <v>58</v>
      </c>
      <c r="B21" t="s">
        <v>1204</v>
      </c>
      <c r="C21" t="s">
        <v>59</v>
      </c>
      <c r="D21" t="b">
        <v>1</v>
      </c>
      <c r="E21" t="s">
        <v>1205</v>
      </c>
      <c r="F21">
        <v>23</v>
      </c>
      <c r="G21">
        <v>13</v>
      </c>
      <c r="H21">
        <v>11</v>
      </c>
      <c r="I21">
        <v>98</v>
      </c>
      <c r="J21" t="s">
        <v>1206</v>
      </c>
      <c r="L21">
        <v>5</v>
      </c>
      <c r="M21" t="b">
        <v>0</v>
      </c>
      <c r="N21" t="s">
        <v>1202</v>
      </c>
      <c r="O21" t="b">
        <v>0</v>
      </c>
      <c r="P21" t="s">
        <v>1202</v>
      </c>
      <c r="Q21" t="s">
        <v>1203</v>
      </c>
      <c r="R21" t="b">
        <v>0</v>
      </c>
      <c r="S21" t="s">
        <v>1202</v>
      </c>
    </row>
    <row r="22" spans="1:19" x14ac:dyDescent="0.25">
      <c r="A22" t="s">
        <v>60</v>
      </c>
      <c r="B22" t="s">
        <v>1204</v>
      </c>
      <c r="C22" t="s">
        <v>59</v>
      </c>
      <c r="D22" t="b">
        <v>1</v>
      </c>
      <c r="E22" t="s">
        <v>1205</v>
      </c>
      <c r="F22">
        <v>23</v>
      </c>
      <c r="G22">
        <v>13</v>
      </c>
      <c r="H22">
        <v>12</v>
      </c>
      <c r="I22">
        <v>98</v>
      </c>
      <c r="L22">
        <v>5</v>
      </c>
      <c r="M22" t="b">
        <v>0</v>
      </c>
      <c r="N22" t="s">
        <v>1202</v>
      </c>
      <c r="O22" t="b">
        <v>0</v>
      </c>
      <c r="P22" t="s">
        <v>1202</v>
      </c>
      <c r="Q22" t="s">
        <v>1203</v>
      </c>
      <c r="R22" t="b">
        <v>0</v>
      </c>
      <c r="S22" t="s">
        <v>1202</v>
      </c>
    </row>
    <row r="23" spans="1:19" x14ac:dyDescent="0.25">
      <c r="A23">
        <v>3051105</v>
      </c>
      <c r="C23" t="s">
        <v>61</v>
      </c>
      <c r="D23" t="b">
        <v>0</v>
      </c>
      <c r="E23" t="s">
        <v>1202</v>
      </c>
      <c r="G23">
        <v>13</v>
      </c>
      <c r="L23">
        <v>4</v>
      </c>
      <c r="M23" t="b">
        <v>0</v>
      </c>
      <c r="N23" t="s">
        <v>1202</v>
      </c>
      <c r="O23" t="b">
        <v>0</v>
      </c>
      <c r="P23" t="s">
        <v>1202</v>
      </c>
      <c r="Q23" t="s">
        <v>1203</v>
      </c>
      <c r="R23" t="b">
        <v>0</v>
      </c>
      <c r="S23" t="s">
        <v>1202</v>
      </c>
    </row>
    <row r="24" spans="1:19" x14ac:dyDescent="0.25">
      <c r="A24" t="s">
        <v>62</v>
      </c>
      <c r="B24" t="s">
        <v>1204</v>
      </c>
      <c r="C24" t="s">
        <v>63</v>
      </c>
      <c r="D24" t="b">
        <v>1</v>
      </c>
      <c r="E24" t="s">
        <v>1205</v>
      </c>
      <c r="F24">
        <v>21</v>
      </c>
      <c r="G24">
        <v>13</v>
      </c>
      <c r="H24">
        <v>1</v>
      </c>
      <c r="I24">
        <v>98</v>
      </c>
      <c r="J24" t="s">
        <v>1206</v>
      </c>
      <c r="L24">
        <v>5</v>
      </c>
      <c r="M24" t="b">
        <v>0</v>
      </c>
      <c r="N24" t="s">
        <v>1202</v>
      </c>
      <c r="O24" t="b">
        <v>0</v>
      </c>
      <c r="P24" t="s">
        <v>1202</v>
      </c>
      <c r="Q24" t="s">
        <v>1203</v>
      </c>
      <c r="R24" t="b">
        <v>0</v>
      </c>
      <c r="S24" t="s">
        <v>1202</v>
      </c>
    </row>
    <row r="25" spans="1:19" x14ac:dyDescent="0.25">
      <c r="A25" t="s">
        <v>64</v>
      </c>
      <c r="B25" t="s">
        <v>1204</v>
      </c>
      <c r="C25" t="s">
        <v>65</v>
      </c>
      <c r="D25" t="b">
        <v>1</v>
      </c>
      <c r="E25" t="s">
        <v>1205</v>
      </c>
      <c r="F25">
        <v>22</v>
      </c>
      <c r="G25">
        <v>13</v>
      </c>
      <c r="H25">
        <v>6</v>
      </c>
      <c r="I25">
        <v>98</v>
      </c>
      <c r="J25" t="s">
        <v>1206</v>
      </c>
      <c r="L25">
        <v>5</v>
      </c>
      <c r="M25" t="b">
        <v>0</v>
      </c>
      <c r="N25" t="s">
        <v>1202</v>
      </c>
      <c r="O25" t="b">
        <v>0</v>
      </c>
      <c r="P25" t="s">
        <v>1202</v>
      </c>
      <c r="Q25" t="s">
        <v>1203</v>
      </c>
      <c r="R25" t="b">
        <v>0</v>
      </c>
      <c r="S25" t="s">
        <v>1202</v>
      </c>
    </row>
    <row r="26" spans="1:19" x14ac:dyDescent="0.25">
      <c r="A26" t="s">
        <v>66</v>
      </c>
      <c r="B26" t="s">
        <v>1204</v>
      </c>
      <c r="C26" t="s">
        <v>67</v>
      </c>
      <c r="D26" t="b">
        <v>1</v>
      </c>
      <c r="E26" t="s">
        <v>1205</v>
      </c>
      <c r="F26">
        <v>23</v>
      </c>
      <c r="G26">
        <v>13</v>
      </c>
      <c r="H26">
        <v>11</v>
      </c>
      <c r="I26">
        <v>98</v>
      </c>
      <c r="J26" t="s">
        <v>1206</v>
      </c>
      <c r="L26">
        <v>5</v>
      </c>
      <c r="M26" t="b">
        <v>0</v>
      </c>
      <c r="N26" t="s">
        <v>1202</v>
      </c>
      <c r="O26" t="b">
        <v>0</v>
      </c>
      <c r="P26" t="s">
        <v>1202</v>
      </c>
      <c r="Q26" t="s">
        <v>1203</v>
      </c>
      <c r="R26" t="b">
        <v>0</v>
      </c>
      <c r="S26" t="s">
        <v>1202</v>
      </c>
    </row>
    <row r="27" spans="1:19" x14ac:dyDescent="0.25">
      <c r="A27">
        <v>3051106</v>
      </c>
      <c r="C27" t="s">
        <v>68</v>
      </c>
      <c r="D27" t="b">
        <v>0</v>
      </c>
      <c r="E27" t="s">
        <v>1202</v>
      </c>
      <c r="G27">
        <v>13</v>
      </c>
      <c r="L27">
        <v>4</v>
      </c>
      <c r="M27" t="b">
        <v>0</v>
      </c>
      <c r="N27" t="s">
        <v>1202</v>
      </c>
      <c r="O27" t="b">
        <v>0</v>
      </c>
      <c r="P27" t="s">
        <v>1202</v>
      </c>
      <c r="Q27" t="s">
        <v>1203</v>
      </c>
      <c r="R27" t="b">
        <v>0</v>
      </c>
      <c r="S27" t="s">
        <v>1202</v>
      </c>
    </row>
    <row r="28" spans="1:19" x14ac:dyDescent="0.25">
      <c r="A28" t="s">
        <v>69</v>
      </c>
      <c r="B28" t="s">
        <v>1204</v>
      </c>
      <c r="C28" t="s">
        <v>70</v>
      </c>
      <c r="D28" t="b">
        <v>1</v>
      </c>
      <c r="E28" t="s">
        <v>1205</v>
      </c>
      <c r="F28">
        <v>21</v>
      </c>
      <c r="G28">
        <v>13</v>
      </c>
      <c r="H28">
        <v>1</v>
      </c>
      <c r="I28">
        <v>98</v>
      </c>
      <c r="J28" t="s">
        <v>1206</v>
      </c>
      <c r="L28">
        <v>5</v>
      </c>
      <c r="M28" t="b">
        <v>0</v>
      </c>
      <c r="N28" t="s">
        <v>1202</v>
      </c>
      <c r="O28" t="b">
        <v>0</v>
      </c>
      <c r="P28" t="s">
        <v>1202</v>
      </c>
      <c r="Q28" t="s">
        <v>1203</v>
      </c>
      <c r="R28" t="b">
        <v>0</v>
      </c>
      <c r="S28" t="s">
        <v>1202</v>
      </c>
    </row>
    <row r="29" spans="1:19" x14ac:dyDescent="0.25">
      <c r="A29" t="s">
        <v>71</v>
      </c>
      <c r="B29" t="s">
        <v>1204</v>
      </c>
      <c r="C29" t="s">
        <v>72</v>
      </c>
      <c r="D29" t="b">
        <v>1</v>
      </c>
      <c r="E29" t="s">
        <v>1205</v>
      </c>
      <c r="F29">
        <v>22</v>
      </c>
      <c r="G29">
        <v>13</v>
      </c>
      <c r="H29">
        <v>6</v>
      </c>
      <c r="I29">
        <v>98</v>
      </c>
      <c r="J29" t="s">
        <v>1206</v>
      </c>
      <c r="L29">
        <v>5</v>
      </c>
      <c r="M29" t="b">
        <v>0</v>
      </c>
      <c r="N29" t="s">
        <v>1202</v>
      </c>
      <c r="O29" t="b">
        <v>0</v>
      </c>
      <c r="P29" t="s">
        <v>1202</v>
      </c>
      <c r="Q29" t="s">
        <v>1203</v>
      </c>
      <c r="R29" t="b">
        <v>0</v>
      </c>
      <c r="S29" t="s">
        <v>1202</v>
      </c>
    </row>
    <row r="30" spans="1:19" x14ac:dyDescent="0.25">
      <c r="A30" t="s">
        <v>73</v>
      </c>
      <c r="B30" t="s">
        <v>1204</v>
      </c>
      <c r="C30" t="s">
        <v>74</v>
      </c>
      <c r="D30" t="b">
        <v>1</v>
      </c>
      <c r="E30" t="s">
        <v>1205</v>
      </c>
      <c r="F30">
        <v>23</v>
      </c>
      <c r="G30">
        <v>13</v>
      </c>
      <c r="H30">
        <v>11</v>
      </c>
      <c r="I30">
        <v>98</v>
      </c>
      <c r="J30" t="s">
        <v>1206</v>
      </c>
      <c r="L30">
        <v>5</v>
      </c>
      <c r="M30" t="b">
        <v>0</v>
      </c>
      <c r="N30" t="s">
        <v>1202</v>
      </c>
      <c r="O30" t="b">
        <v>0</v>
      </c>
      <c r="P30" t="s">
        <v>1202</v>
      </c>
      <c r="Q30" t="s">
        <v>1203</v>
      </c>
      <c r="R30" t="b">
        <v>0</v>
      </c>
      <c r="S30" t="s">
        <v>1202</v>
      </c>
    </row>
    <row r="31" spans="1:19" x14ac:dyDescent="0.25">
      <c r="A31">
        <v>3051107</v>
      </c>
      <c r="C31" t="s">
        <v>75</v>
      </c>
      <c r="D31" t="b">
        <v>0</v>
      </c>
      <c r="E31" t="s">
        <v>1202</v>
      </c>
      <c r="G31">
        <v>13</v>
      </c>
      <c r="L31">
        <v>4</v>
      </c>
      <c r="M31" t="b">
        <v>0</v>
      </c>
      <c r="N31" t="s">
        <v>1202</v>
      </c>
      <c r="O31" t="b">
        <v>0</v>
      </c>
      <c r="P31" t="s">
        <v>1202</v>
      </c>
      <c r="Q31" t="s">
        <v>1203</v>
      </c>
      <c r="R31" t="b">
        <v>0</v>
      </c>
      <c r="S31" t="s">
        <v>1202</v>
      </c>
    </row>
    <row r="32" spans="1:19" x14ac:dyDescent="0.25">
      <c r="A32" t="s">
        <v>76</v>
      </c>
      <c r="B32" t="s">
        <v>1204</v>
      </c>
      <c r="C32" t="s">
        <v>77</v>
      </c>
      <c r="D32" t="b">
        <v>1</v>
      </c>
      <c r="E32" t="s">
        <v>1205</v>
      </c>
      <c r="F32">
        <v>21</v>
      </c>
      <c r="G32">
        <v>13</v>
      </c>
      <c r="H32">
        <v>1</v>
      </c>
      <c r="I32">
        <v>98</v>
      </c>
      <c r="J32" t="s">
        <v>1206</v>
      </c>
      <c r="L32">
        <v>5</v>
      </c>
      <c r="M32" t="b">
        <v>0</v>
      </c>
      <c r="N32" t="s">
        <v>1202</v>
      </c>
      <c r="O32" t="b">
        <v>0</v>
      </c>
      <c r="P32" t="s">
        <v>1202</v>
      </c>
      <c r="Q32" t="s">
        <v>1203</v>
      </c>
      <c r="R32" t="b">
        <v>0</v>
      </c>
      <c r="S32" t="s">
        <v>1202</v>
      </c>
    </row>
    <row r="33" spans="1:19" x14ac:dyDescent="0.25">
      <c r="A33" t="s">
        <v>78</v>
      </c>
      <c r="B33" t="s">
        <v>1204</v>
      </c>
      <c r="C33" t="s">
        <v>79</v>
      </c>
      <c r="D33" t="b">
        <v>1</v>
      </c>
      <c r="E33" t="s">
        <v>1205</v>
      </c>
      <c r="F33">
        <v>22</v>
      </c>
      <c r="G33">
        <v>13</v>
      </c>
      <c r="H33">
        <v>6</v>
      </c>
      <c r="I33">
        <v>98</v>
      </c>
      <c r="J33" t="s">
        <v>1206</v>
      </c>
      <c r="L33">
        <v>5</v>
      </c>
      <c r="M33" t="b">
        <v>0</v>
      </c>
      <c r="N33" t="s">
        <v>1202</v>
      </c>
      <c r="O33" t="b">
        <v>0</v>
      </c>
      <c r="P33" t="s">
        <v>1202</v>
      </c>
      <c r="Q33" t="s">
        <v>1203</v>
      </c>
      <c r="R33" t="b">
        <v>0</v>
      </c>
      <c r="S33" t="s">
        <v>1202</v>
      </c>
    </row>
    <row r="34" spans="1:19" x14ac:dyDescent="0.25">
      <c r="A34" t="s">
        <v>80</v>
      </c>
      <c r="B34" t="s">
        <v>1204</v>
      </c>
      <c r="C34" t="s">
        <v>81</v>
      </c>
      <c r="D34" t="b">
        <v>1</v>
      </c>
      <c r="E34" t="s">
        <v>1205</v>
      </c>
      <c r="F34">
        <v>23</v>
      </c>
      <c r="G34">
        <v>13</v>
      </c>
      <c r="H34">
        <v>11</v>
      </c>
      <c r="I34">
        <v>98</v>
      </c>
      <c r="J34" t="s">
        <v>1206</v>
      </c>
      <c r="L34">
        <v>5</v>
      </c>
      <c r="M34" t="b">
        <v>0</v>
      </c>
      <c r="N34" t="s">
        <v>1202</v>
      </c>
      <c r="O34" t="b">
        <v>0</v>
      </c>
      <c r="P34" t="s">
        <v>1202</v>
      </c>
      <c r="Q34" t="s">
        <v>1203</v>
      </c>
      <c r="R34" t="b">
        <v>0</v>
      </c>
      <c r="S34" t="s">
        <v>1202</v>
      </c>
    </row>
    <row r="35" spans="1:19" x14ac:dyDescent="0.25">
      <c r="A35">
        <v>3051108</v>
      </c>
      <c r="C35" t="s">
        <v>82</v>
      </c>
      <c r="D35" t="b">
        <v>0</v>
      </c>
      <c r="E35" t="s">
        <v>1202</v>
      </c>
      <c r="G35">
        <v>13</v>
      </c>
      <c r="L35">
        <v>4</v>
      </c>
      <c r="M35" t="b">
        <v>0</v>
      </c>
      <c r="N35" t="s">
        <v>1202</v>
      </c>
      <c r="O35" t="b">
        <v>0</v>
      </c>
      <c r="P35" t="s">
        <v>1202</v>
      </c>
      <c r="Q35" t="s">
        <v>1203</v>
      </c>
      <c r="R35" t="b">
        <v>0</v>
      </c>
      <c r="S35" t="s">
        <v>1202</v>
      </c>
    </row>
    <row r="36" spans="1:19" x14ac:dyDescent="0.25">
      <c r="A36" t="s">
        <v>83</v>
      </c>
      <c r="B36" t="s">
        <v>1204</v>
      </c>
      <c r="C36" t="s">
        <v>84</v>
      </c>
      <c r="D36" t="b">
        <v>1</v>
      </c>
      <c r="E36" t="s">
        <v>1205</v>
      </c>
      <c r="F36">
        <v>21</v>
      </c>
      <c r="G36">
        <v>13</v>
      </c>
      <c r="H36">
        <v>1</v>
      </c>
      <c r="I36">
        <v>98</v>
      </c>
      <c r="J36" t="s">
        <v>1206</v>
      </c>
      <c r="L36">
        <v>5</v>
      </c>
      <c r="M36" t="b">
        <v>0</v>
      </c>
      <c r="N36" t="s">
        <v>1202</v>
      </c>
      <c r="O36" t="b">
        <v>0</v>
      </c>
      <c r="P36" t="s">
        <v>1202</v>
      </c>
      <c r="Q36" t="s">
        <v>1203</v>
      </c>
      <c r="R36" t="b">
        <v>0</v>
      </c>
      <c r="S36" t="s">
        <v>1202</v>
      </c>
    </row>
    <row r="37" spans="1:19" x14ac:dyDescent="0.25">
      <c r="A37" t="s">
        <v>85</v>
      </c>
      <c r="B37" t="s">
        <v>1204</v>
      </c>
      <c r="C37" t="s">
        <v>86</v>
      </c>
      <c r="D37" t="b">
        <v>1</v>
      </c>
      <c r="E37" t="s">
        <v>1205</v>
      </c>
      <c r="F37">
        <v>22</v>
      </c>
      <c r="G37">
        <v>13</v>
      </c>
      <c r="H37">
        <v>6</v>
      </c>
      <c r="I37">
        <v>98</v>
      </c>
      <c r="J37" t="s">
        <v>1206</v>
      </c>
      <c r="L37">
        <v>5</v>
      </c>
      <c r="M37" t="b">
        <v>0</v>
      </c>
      <c r="N37" t="s">
        <v>1202</v>
      </c>
      <c r="O37" t="b">
        <v>0</v>
      </c>
      <c r="P37" t="s">
        <v>1202</v>
      </c>
      <c r="Q37" t="s">
        <v>1203</v>
      </c>
      <c r="R37" t="b">
        <v>0</v>
      </c>
      <c r="S37" t="s">
        <v>1202</v>
      </c>
    </row>
    <row r="38" spans="1:19" x14ac:dyDescent="0.25">
      <c r="A38" t="s">
        <v>87</v>
      </c>
      <c r="B38" t="s">
        <v>1204</v>
      </c>
      <c r="C38" t="s">
        <v>88</v>
      </c>
      <c r="D38" t="b">
        <v>1</v>
      </c>
      <c r="E38" t="s">
        <v>1205</v>
      </c>
      <c r="F38">
        <v>23</v>
      </c>
      <c r="G38">
        <v>13</v>
      </c>
      <c r="H38">
        <v>11</v>
      </c>
      <c r="I38">
        <v>98</v>
      </c>
      <c r="J38" t="s">
        <v>1206</v>
      </c>
      <c r="L38">
        <v>5</v>
      </c>
      <c r="M38" t="b">
        <v>0</v>
      </c>
      <c r="N38" t="s">
        <v>1202</v>
      </c>
      <c r="O38" t="b">
        <v>0</v>
      </c>
      <c r="P38" t="s">
        <v>1202</v>
      </c>
      <c r="Q38" t="s">
        <v>1203</v>
      </c>
      <c r="R38" t="b">
        <v>0</v>
      </c>
      <c r="S38" t="s">
        <v>1202</v>
      </c>
    </row>
    <row r="39" spans="1:19" x14ac:dyDescent="0.25">
      <c r="A39">
        <v>3051109</v>
      </c>
      <c r="C39" t="s">
        <v>89</v>
      </c>
      <c r="D39" t="b">
        <v>0</v>
      </c>
      <c r="E39" t="s">
        <v>1202</v>
      </c>
      <c r="G39">
        <v>13</v>
      </c>
      <c r="L39">
        <v>4</v>
      </c>
      <c r="M39" t="b">
        <v>0</v>
      </c>
      <c r="N39" t="s">
        <v>1202</v>
      </c>
      <c r="O39" t="b">
        <v>0</v>
      </c>
      <c r="P39" t="s">
        <v>1202</v>
      </c>
      <c r="Q39" t="s">
        <v>1203</v>
      </c>
      <c r="R39" t="b">
        <v>0</v>
      </c>
      <c r="S39" t="s">
        <v>1202</v>
      </c>
    </row>
    <row r="40" spans="1:19" x14ac:dyDescent="0.25">
      <c r="A40" t="s">
        <v>90</v>
      </c>
      <c r="B40" t="s">
        <v>1204</v>
      </c>
      <c r="C40" t="s">
        <v>91</v>
      </c>
      <c r="D40" t="b">
        <v>1</v>
      </c>
      <c r="E40" t="s">
        <v>1205</v>
      </c>
      <c r="F40">
        <v>21</v>
      </c>
      <c r="G40">
        <v>13</v>
      </c>
      <c r="H40">
        <v>1</v>
      </c>
      <c r="I40">
        <v>98</v>
      </c>
      <c r="J40" t="s">
        <v>1206</v>
      </c>
      <c r="L40">
        <v>5</v>
      </c>
      <c r="M40" t="b">
        <v>0</v>
      </c>
      <c r="N40" t="s">
        <v>1202</v>
      </c>
      <c r="O40" t="b">
        <v>0</v>
      </c>
      <c r="P40" t="s">
        <v>1202</v>
      </c>
      <c r="Q40" t="s">
        <v>1203</v>
      </c>
      <c r="R40" t="b">
        <v>0</v>
      </c>
      <c r="S40" t="s">
        <v>1202</v>
      </c>
    </row>
    <row r="41" spans="1:19" x14ac:dyDescent="0.25">
      <c r="A41" t="s">
        <v>92</v>
      </c>
      <c r="B41" t="s">
        <v>1204</v>
      </c>
      <c r="C41" t="s">
        <v>93</v>
      </c>
      <c r="D41" t="b">
        <v>1</v>
      </c>
      <c r="E41" t="s">
        <v>1205</v>
      </c>
      <c r="F41">
        <v>22</v>
      </c>
      <c r="G41">
        <v>13</v>
      </c>
      <c r="H41">
        <v>6</v>
      </c>
      <c r="I41">
        <v>98</v>
      </c>
      <c r="J41" t="s">
        <v>1206</v>
      </c>
      <c r="L41">
        <v>5</v>
      </c>
      <c r="M41" t="b">
        <v>0</v>
      </c>
      <c r="N41" t="s">
        <v>1202</v>
      </c>
      <c r="O41" t="b">
        <v>0</v>
      </c>
      <c r="P41" t="s">
        <v>1202</v>
      </c>
      <c r="Q41" t="s">
        <v>1203</v>
      </c>
      <c r="R41" t="b">
        <v>0</v>
      </c>
      <c r="S41" t="s">
        <v>1202</v>
      </c>
    </row>
    <row r="42" spans="1:19" x14ac:dyDescent="0.25">
      <c r="A42" t="s">
        <v>94</v>
      </c>
      <c r="B42" t="s">
        <v>1204</v>
      </c>
      <c r="C42" t="s">
        <v>95</v>
      </c>
      <c r="D42" t="b">
        <v>1</v>
      </c>
      <c r="E42" t="s">
        <v>1205</v>
      </c>
      <c r="F42">
        <v>23</v>
      </c>
      <c r="G42">
        <v>13</v>
      </c>
      <c r="H42">
        <v>11</v>
      </c>
      <c r="I42">
        <v>98</v>
      </c>
      <c r="J42" t="s">
        <v>1206</v>
      </c>
      <c r="L42">
        <v>5</v>
      </c>
      <c r="M42" t="b">
        <v>0</v>
      </c>
      <c r="N42" t="s">
        <v>1202</v>
      </c>
      <c r="O42" t="b">
        <v>0</v>
      </c>
      <c r="P42" t="s">
        <v>1202</v>
      </c>
      <c r="Q42" t="s">
        <v>1203</v>
      </c>
      <c r="R42" t="b">
        <v>0</v>
      </c>
      <c r="S42" t="s">
        <v>1202</v>
      </c>
    </row>
    <row r="43" spans="1:19" x14ac:dyDescent="0.25">
      <c r="A43">
        <v>3051110</v>
      </c>
      <c r="C43" t="s">
        <v>96</v>
      </c>
      <c r="D43" t="b">
        <v>0</v>
      </c>
      <c r="E43" t="s">
        <v>1202</v>
      </c>
      <c r="G43">
        <v>13</v>
      </c>
      <c r="L43">
        <v>4</v>
      </c>
      <c r="M43" t="b">
        <v>0</v>
      </c>
      <c r="N43" t="s">
        <v>1202</v>
      </c>
      <c r="O43" t="b">
        <v>0</v>
      </c>
      <c r="P43" t="s">
        <v>1202</v>
      </c>
      <c r="Q43" t="s">
        <v>1203</v>
      </c>
      <c r="R43" t="b">
        <v>0</v>
      </c>
      <c r="S43" t="s">
        <v>1202</v>
      </c>
    </row>
    <row r="44" spans="1:19" x14ac:dyDescent="0.25">
      <c r="A44" t="s">
        <v>97</v>
      </c>
      <c r="B44" t="s">
        <v>1204</v>
      </c>
      <c r="C44" t="s">
        <v>98</v>
      </c>
      <c r="D44" t="b">
        <v>1</v>
      </c>
      <c r="E44" t="s">
        <v>1205</v>
      </c>
      <c r="F44">
        <v>21</v>
      </c>
      <c r="G44">
        <v>13</v>
      </c>
      <c r="H44">
        <v>1</v>
      </c>
      <c r="I44">
        <v>98</v>
      </c>
      <c r="J44" t="s">
        <v>1206</v>
      </c>
      <c r="L44">
        <v>5</v>
      </c>
      <c r="M44" t="b">
        <v>0</v>
      </c>
      <c r="N44" t="s">
        <v>1202</v>
      </c>
      <c r="O44" t="b">
        <v>0</v>
      </c>
      <c r="P44" t="s">
        <v>1202</v>
      </c>
      <c r="Q44" t="s">
        <v>1203</v>
      </c>
      <c r="R44" t="b">
        <v>0</v>
      </c>
      <c r="S44" t="s">
        <v>1202</v>
      </c>
    </row>
    <row r="45" spans="1:19" x14ac:dyDescent="0.25">
      <c r="A45" t="s">
        <v>99</v>
      </c>
      <c r="B45" t="s">
        <v>1204</v>
      </c>
      <c r="C45" t="s">
        <v>100</v>
      </c>
      <c r="D45" t="b">
        <v>1</v>
      </c>
      <c r="E45" t="s">
        <v>1205</v>
      </c>
      <c r="F45">
        <v>22</v>
      </c>
      <c r="G45">
        <v>13</v>
      </c>
      <c r="H45">
        <v>6</v>
      </c>
      <c r="I45">
        <v>98</v>
      </c>
      <c r="J45" t="s">
        <v>1206</v>
      </c>
      <c r="L45">
        <v>5</v>
      </c>
      <c r="M45" t="b">
        <v>0</v>
      </c>
      <c r="N45" t="s">
        <v>1202</v>
      </c>
      <c r="O45" t="b">
        <v>0</v>
      </c>
      <c r="P45" t="s">
        <v>1202</v>
      </c>
      <c r="Q45" t="s">
        <v>1203</v>
      </c>
      <c r="R45" t="b">
        <v>0</v>
      </c>
      <c r="S45" t="s">
        <v>1202</v>
      </c>
    </row>
    <row r="46" spans="1:19" x14ac:dyDescent="0.25">
      <c r="A46" t="s">
        <v>101</v>
      </c>
      <c r="B46" t="s">
        <v>1204</v>
      </c>
      <c r="C46" t="s">
        <v>102</v>
      </c>
      <c r="D46" t="b">
        <v>1</v>
      </c>
      <c r="E46" t="s">
        <v>1205</v>
      </c>
      <c r="F46">
        <v>23</v>
      </c>
      <c r="G46">
        <v>13</v>
      </c>
      <c r="H46">
        <v>11</v>
      </c>
      <c r="I46">
        <v>98</v>
      </c>
      <c r="J46" t="s">
        <v>1206</v>
      </c>
      <c r="L46">
        <v>5</v>
      </c>
      <c r="M46" t="b">
        <v>0</v>
      </c>
      <c r="N46" t="s">
        <v>1202</v>
      </c>
      <c r="O46" t="b">
        <v>0</v>
      </c>
      <c r="P46" t="s">
        <v>1202</v>
      </c>
      <c r="Q46" t="s">
        <v>1203</v>
      </c>
      <c r="R46" t="b">
        <v>0</v>
      </c>
      <c r="S46" t="s">
        <v>1202</v>
      </c>
    </row>
    <row r="47" spans="1:19" x14ac:dyDescent="0.25">
      <c r="A47">
        <v>3051111</v>
      </c>
      <c r="C47" t="s">
        <v>103</v>
      </c>
      <c r="D47" t="b">
        <v>0</v>
      </c>
      <c r="E47" t="s">
        <v>1202</v>
      </c>
      <c r="G47">
        <v>13</v>
      </c>
      <c r="L47">
        <v>4</v>
      </c>
      <c r="M47" t="b">
        <v>0</v>
      </c>
      <c r="N47" t="s">
        <v>1202</v>
      </c>
      <c r="O47" t="b">
        <v>0</v>
      </c>
      <c r="P47" t="s">
        <v>1202</v>
      </c>
      <c r="Q47" t="s">
        <v>1203</v>
      </c>
      <c r="R47" t="b">
        <v>0</v>
      </c>
      <c r="S47" t="s">
        <v>1202</v>
      </c>
    </row>
    <row r="48" spans="1:19" x14ac:dyDescent="0.25">
      <c r="A48" t="s">
        <v>104</v>
      </c>
      <c r="B48" t="s">
        <v>1204</v>
      </c>
      <c r="C48" t="s">
        <v>105</v>
      </c>
      <c r="D48" t="b">
        <v>1</v>
      </c>
      <c r="E48" t="s">
        <v>1205</v>
      </c>
      <c r="F48">
        <v>21</v>
      </c>
      <c r="G48">
        <v>13</v>
      </c>
      <c r="H48">
        <v>1</v>
      </c>
      <c r="I48">
        <v>98</v>
      </c>
      <c r="J48" t="s">
        <v>1206</v>
      </c>
      <c r="L48">
        <v>5</v>
      </c>
      <c r="M48" t="b">
        <v>0</v>
      </c>
      <c r="N48" t="s">
        <v>1202</v>
      </c>
      <c r="O48" t="b">
        <v>0</v>
      </c>
      <c r="P48" t="s">
        <v>1202</v>
      </c>
      <c r="Q48" t="s">
        <v>1203</v>
      </c>
      <c r="R48" t="b">
        <v>0</v>
      </c>
      <c r="S48" t="s">
        <v>1202</v>
      </c>
    </row>
    <row r="49" spans="1:19" x14ac:dyDescent="0.25">
      <c r="A49" t="s">
        <v>106</v>
      </c>
      <c r="B49" t="s">
        <v>1204</v>
      </c>
      <c r="C49" t="s">
        <v>107</v>
      </c>
      <c r="D49" t="b">
        <v>1</v>
      </c>
      <c r="E49" t="s">
        <v>1205</v>
      </c>
      <c r="F49">
        <v>22</v>
      </c>
      <c r="G49">
        <v>13</v>
      </c>
      <c r="H49">
        <v>6</v>
      </c>
      <c r="I49">
        <v>98</v>
      </c>
      <c r="J49" t="s">
        <v>1206</v>
      </c>
      <c r="L49">
        <v>5</v>
      </c>
      <c r="M49" t="b">
        <v>0</v>
      </c>
      <c r="N49" t="s">
        <v>1202</v>
      </c>
      <c r="O49" t="b">
        <v>0</v>
      </c>
      <c r="P49" t="s">
        <v>1202</v>
      </c>
      <c r="Q49" t="s">
        <v>1203</v>
      </c>
      <c r="R49" t="b">
        <v>0</v>
      </c>
      <c r="S49" t="s">
        <v>1202</v>
      </c>
    </row>
    <row r="50" spans="1:19" x14ac:dyDescent="0.25">
      <c r="A50" t="s">
        <v>108</v>
      </c>
      <c r="B50" t="s">
        <v>1204</v>
      </c>
      <c r="C50" t="s">
        <v>109</v>
      </c>
      <c r="D50" t="b">
        <v>1</v>
      </c>
      <c r="E50" t="s">
        <v>1205</v>
      </c>
      <c r="F50">
        <v>23</v>
      </c>
      <c r="G50">
        <v>13</v>
      </c>
      <c r="H50">
        <v>11</v>
      </c>
      <c r="I50">
        <v>98</v>
      </c>
      <c r="J50" t="s">
        <v>1206</v>
      </c>
      <c r="L50">
        <v>5</v>
      </c>
      <c r="M50" t="b">
        <v>0</v>
      </c>
      <c r="N50" t="s">
        <v>1202</v>
      </c>
      <c r="O50" t="b">
        <v>0</v>
      </c>
      <c r="P50" t="s">
        <v>1202</v>
      </c>
      <c r="Q50" t="s">
        <v>1203</v>
      </c>
      <c r="R50" t="b">
        <v>0</v>
      </c>
      <c r="S50" t="s">
        <v>1202</v>
      </c>
    </row>
    <row r="51" spans="1:19" x14ac:dyDescent="0.25">
      <c r="A51">
        <v>3051112</v>
      </c>
      <c r="C51" t="s">
        <v>110</v>
      </c>
      <c r="D51" t="b">
        <v>0</v>
      </c>
      <c r="E51" t="s">
        <v>1202</v>
      </c>
      <c r="G51">
        <v>13</v>
      </c>
      <c r="L51">
        <v>4</v>
      </c>
      <c r="M51" t="b">
        <v>0</v>
      </c>
      <c r="N51" t="s">
        <v>1202</v>
      </c>
      <c r="O51" t="b">
        <v>0</v>
      </c>
      <c r="P51" t="s">
        <v>1202</v>
      </c>
      <c r="Q51" t="s">
        <v>1203</v>
      </c>
      <c r="R51" t="b">
        <v>0</v>
      </c>
      <c r="S51" t="s">
        <v>1202</v>
      </c>
    </row>
    <row r="52" spans="1:19" x14ac:dyDescent="0.25">
      <c r="A52" t="s">
        <v>111</v>
      </c>
      <c r="B52" t="s">
        <v>1204</v>
      </c>
      <c r="C52" t="s">
        <v>112</v>
      </c>
      <c r="D52" t="b">
        <v>1</v>
      </c>
      <c r="E52" t="s">
        <v>1205</v>
      </c>
      <c r="F52">
        <v>21</v>
      </c>
      <c r="G52">
        <v>13</v>
      </c>
      <c r="H52">
        <v>1</v>
      </c>
      <c r="I52">
        <v>98</v>
      </c>
      <c r="J52" t="s">
        <v>1206</v>
      </c>
      <c r="L52">
        <v>5</v>
      </c>
      <c r="M52" t="b">
        <v>0</v>
      </c>
      <c r="N52" t="s">
        <v>1202</v>
      </c>
      <c r="O52" t="b">
        <v>0</v>
      </c>
      <c r="P52" t="s">
        <v>1202</v>
      </c>
      <c r="Q52" t="s">
        <v>1203</v>
      </c>
      <c r="R52" t="b">
        <v>0</v>
      </c>
      <c r="S52" t="s">
        <v>1202</v>
      </c>
    </row>
    <row r="53" spans="1:19" x14ac:dyDescent="0.25">
      <c r="A53" t="s">
        <v>113</v>
      </c>
      <c r="B53" t="s">
        <v>1204</v>
      </c>
      <c r="C53" t="s">
        <v>114</v>
      </c>
      <c r="D53" t="b">
        <v>1</v>
      </c>
      <c r="E53" t="s">
        <v>1205</v>
      </c>
      <c r="F53">
        <v>22</v>
      </c>
      <c r="G53">
        <v>13</v>
      </c>
      <c r="H53">
        <v>6</v>
      </c>
      <c r="I53">
        <v>98</v>
      </c>
      <c r="J53" t="s">
        <v>1206</v>
      </c>
      <c r="L53">
        <v>5</v>
      </c>
      <c r="M53" t="b">
        <v>0</v>
      </c>
      <c r="N53" t="s">
        <v>1202</v>
      </c>
      <c r="O53" t="b">
        <v>0</v>
      </c>
      <c r="P53" t="s">
        <v>1202</v>
      </c>
      <c r="Q53" t="s">
        <v>1203</v>
      </c>
      <c r="R53" t="b">
        <v>0</v>
      </c>
      <c r="S53" t="s">
        <v>1202</v>
      </c>
    </row>
    <row r="54" spans="1:19" x14ac:dyDescent="0.25">
      <c r="A54" t="s">
        <v>115</v>
      </c>
      <c r="B54" t="s">
        <v>1204</v>
      </c>
      <c r="C54" t="s">
        <v>116</v>
      </c>
      <c r="D54" t="b">
        <v>1</v>
      </c>
      <c r="E54" t="s">
        <v>1205</v>
      </c>
      <c r="F54">
        <v>23</v>
      </c>
      <c r="G54">
        <v>13</v>
      </c>
      <c r="H54">
        <v>11</v>
      </c>
      <c r="I54">
        <v>98</v>
      </c>
      <c r="J54" t="s">
        <v>1206</v>
      </c>
      <c r="L54">
        <v>5</v>
      </c>
      <c r="M54" t="b">
        <v>0</v>
      </c>
      <c r="N54" t="s">
        <v>1202</v>
      </c>
      <c r="O54" t="b">
        <v>0</v>
      </c>
      <c r="P54" t="s">
        <v>1202</v>
      </c>
      <c r="Q54" t="s">
        <v>1203</v>
      </c>
      <c r="R54" t="b">
        <v>0</v>
      </c>
      <c r="S54" t="s">
        <v>1202</v>
      </c>
    </row>
    <row r="55" spans="1:19" x14ac:dyDescent="0.25">
      <c r="A55">
        <v>3051113</v>
      </c>
      <c r="C55" t="s">
        <v>117</v>
      </c>
      <c r="D55" t="b">
        <v>0</v>
      </c>
      <c r="E55" t="s">
        <v>1202</v>
      </c>
      <c r="G55">
        <v>13</v>
      </c>
      <c r="L55">
        <v>4</v>
      </c>
      <c r="M55" t="b">
        <v>0</v>
      </c>
      <c r="N55" t="s">
        <v>1202</v>
      </c>
      <c r="O55" t="b">
        <v>0</v>
      </c>
      <c r="P55" t="s">
        <v>1202</v>
      </c>
      <c r="Q55" t="s">
        <v>1203</v>
      </c>
      <c r="R55" t="b">
        <v>0</v>
      </c>
      <c r="S55" t="s">
        <v>1202</v>
      </c>
    </row>
    <row r="56" spans="1:19" x14ac:dyDescent="0.25">
      <c r="A56" t="s">
        <v>118</v>
      </c>
      <c r="B56" t="s">
        <v>1204</v>
      </c>
      <c r="C56" t="s">
        <v>119</v>
      </c>
      <c r="D56" t="b">
        <v>1</v>
      </c>
      <c r="E56" t="s">
        <v>1205</v>
      </c>
      <c r="F56">
        <v>21</v>
      </c>
      <c r="G56">
        <v>13</v>
      </c>
      <c r="H56">
        <v>1</v>
      </c>
      <c r="I56">
        <v>98</v>
      </c>
      <c r="J56" t="s">
        <v>1206</v>
      </c>
      <c r="L56">
        <v>5</v>
      </c>
      <c r="M56" t="b">
        <v>0</v>
      </c>
      <c r="N56" t="s">
        <v>1202</v>
      </c>
      <c r="O56" t="b">
        <v>0</v>
      </c>
      <c r="P56" t="s">
        <v>1202</v>
      </c>
      <c r="Q56" t="s">
        <v>1203</v>
      </c>
      <c r="R56" t="b">
        <v>0</v>
      </c>
      <c r="S56" t="s">
        <v>1202</v>
      </c>
    </row>
    <row r="57" spans="1:19" x14ac:dyDescent="0.25">
      <c r="A57" t="s">
        <v>120</v>
      </c>
      <c r="B57" t="s">
        <v>1204</v>
      </c>
      <c r="C57" t="s">
        <v>121</v>
      </c>
      <c r="D57" t="b">
        <v>1</v>
      </c>
      <c r="E57" t="s">
        <v>1205</v>
      </c>
      <c r="F57">
        <v>22</v>
      </c>
      <c r="G57">
        <v>13</v>
      </c>
      <c r="H57">
        <v>6</v>
      </c>
      <c r="I57">
        <v>98</v>
      </c>
      <c r="J57" t="s">
        <v>1206</v>
      </c>
      <c r="L57">
        <v>5</v>
      </c>
      <c r="M57" t="b">
        <v>0</v>
      </c>
      <c r="N57" t="s">
        <v>1202</v>
      </c>
      <c r="O57" t="b">
        <v>0</v>
      </c>
      <c r="P57" t="s">
        <v>1202</v>
      </c>
      <c r="Q57" t="s">
        <v>1203</v>
      </c>
      <c r="R57" t="b">
        <v>0</v>
      </c>
      <c r="S57" t="s">
        <v>1202</v>
      </c>
    </row>
    <row r="58" spans="1:19" x14ac:dyDescent="0.25">
      <c r="A58" t="s">
        <v>122</v>
      </c>
      <c r="B58" t="s">
        <v>1204</v>
      </c>
      <c r="C58" t="s">
        <v>123</v>
      </c>
      <c r="D58" t="b">
        <v>1</v>
      </c>
      <c r="E58" t="s">
        <v>1205</v>
      </c>
      <c r="F58">
        <v>23</v>
      </c>
      <c r="G58">
        <v>13</v>
      </c>
      <c r="H58">
        <v>11</v>
      </c>
      <c r="I58">
        <v>98</v>
      </c>
      <c r="J58" t="s">
        <v>1206</v>
      </c>
      <c r="L58">
        <v>5</v>
      </c>
      <c r="M58" t="b">
        <v>0</v>
      </c>
      <c r="N58" t="s">
        <v>1202</v>
      </c>
      <c r="O58" t="b">
        <v>0</v>
      </c>
      <c r="P58" t="s">
        <v>1202</v>
      </c>
      <c r="Q58" t="s">
        <v>1203</v>
      </c>
      <c r="R58" t="b">
        <v>0</v>
      </c>
      <c r="S58" t="s">
        <v>1202</v>
      </c>
    </row>
    <row r="59" spans="1:19" x14ac:dyDescent="0.25">
      <c r="A59">
        <v>3051114</v>
      </c>
      <c r="C59" t="s">
        <v>124</v>
      </c>
      <c r="D59" t="b">
        <v>0</v>
      </c>
      <c r="E59" t="s">
        <v>1202</v>
      </c>
      <c r="G59">
        <v>13</v>
      </c>
      <c r="L59">
        <v>4</v>
      </c>
      <c r="M59" t="b">
        <v>0</v>
      </c>
      <c r="N59" t="s">
        <v>1202</v>
      </c>
      <c r="O59" t="b">
        <v>0</v>
      </c>
      <c r="P59" t="s">
        <v>1202</v>
      </c>
      <c r="Q59" t="s">
        <v>1203</v>
      </c>
      <c r="R59" t="b">
        <v>0</v>
      </c>
      <c r="S59" t="s">
        <v>1202</v>
      </c>
    </row>
    <row r="60" spans="1:19" x14ac:dyDescent="0.25">
      <c r="A60" t="s">
        <v>125</v>
      </c>
      <c r="B60" t="s">
        <v>1204</v>
      </c>
      <c r="C60" t="s">
        <v>126</v>
      </c>
      <c r="D60" t="b">
        <v>1</v>
      </c>
      <c r="E60" t="s">
        <v>1205</v>
      </c>
      <c r="F60">
        <v>21</v>
      </c>
      <c r="G60">
        <v>13</v>
      </c>
      <c r="H60">
        <v>1</v>
      </c>
      <c r="I60">
        <v>98</v>
      </c>
      <c r="J60" t="s">
        <v>1206</v>
      </c>
      <c r="L60">
        <v>5</v>
      </c>
      <c r="M60" t="b">
        <v>0</v>
      </c>
      <c r="N60" t="s">
        <v>1202</v>
      </c>
      <c r="O60" t="b">
        <v>0</v>
      </c>
      <c r="P60" t="s">
        <v>1202</v>
      </c>
      <c r="Q60" t="s">
        <v>1203</v>
      </c>
      <c r="R60" t="b">
        <v>0</v>
      </c>
      <c r="S60" t="s">
        <v>1202</v>
      </c>
    </row>
    <row r="61" spans="1:19" x14ac:dyDescent="0.25">
      <c r="A61" t="s">
        <v>127</v>
      </c>
      <c r="B61" t="s">
        <v>1204</v>
      </c>
      <c r="C61" t="s">
        <v>128</v>
      </c>
      <c r="D61" t="b">
        <v>1</v>
      </c>
      <c r="E61" t="s">
        <v>1205</v>
      </c>
      <c r="F61">
        <v>22</v>
      </c>
      <c r="G61">
        <v>13</v>
      </c>
      <c r="H61">
        <v>6</v>
      </c>
      <c r="I61">
        <v>98</v>
      </c>
      <c r="J61" t="s">
        <v>1206</v>
      </c>
      <c r="L61">
        <v>5</v>
      </c>
      <c r="M61" t="b">
        <v>0</v>
      </c>
      <c r="N61" t="s">
        <v>1202</v>
      </c>
      <c r="O61" t="b">
        <v>0</v>
      </c>
      <c r="P61" t="s">
        <v>1202</v>
      </c>
      <c r="Q61" t="s">
        <v>1203</v>
      </c>
      <c r="R61" t="b">
        <v>0</v>
      </c>
      <c r="S61" t="s">
        <v>1202</v>
      </c>
    </row>
    <row r="62" spans="1:19" x14ac:dyDescent="0.25">
      <c r="A62" t="s">
        <v>129</v>
      </c>
      <c r="B62" t="s">
        <v>1204</v>
      </c>
      <c r="C62" t="s">
        <v>130</v>
      </c>
      <c r="D62" t="b">
        <v>1</v>
      </c>
      <c r="E62" t="s">
        <v>1205</v>
      </c>
      <c r="F62">
        <v>23</v>
      </c>
      <c r="G62">
        <v>13</v>
      </c>
      <c r="H62">
        <v>11</v>
      </c>
      <c r="I62">
        <v>98</v>
      </c>
      <c r="J62" t="s">
        <v>1206</v>
      </c>
      <c r="L62">
        <v>5</v>
      </c>
      <c r="M62" t="b">
        <v>0</v>
      </c>
      <c r="N62" t="s">
        <v>1202</v>
      </c>
      <c r="O62" t="b">
        <v>0</v>
      </c>
      <c r="P62" t="s">
        <v>1202</v>
      </c>
      <c r="Q62" t="s">
        <v>1203</v>
      </c>
      <c r="R62" t="b">
        <v>0</v>
      </c>
      <c r="S62" t="s">
        <v>1202</v>
      </c>
    </row>
    <row r="63" spans="1:19" x14ac:dyDescent="0.25">
      <c r="A63">
        <v>3051115</v>
      </c>
      <c r="C63" t="s">
        <v>131</v>
      </c>
      <c r="D63" t="b">
        <v>0</v>
      </c>
      <c r="E63" t="s">
        <v>1202</v>
      </c>
      <c r="G63">
        <v>13</v>
      </c>
      <c r="L63">
        <v>4</v>
      </c>
      <c r="M63" t="b">
        <v>0</v>
      </c>
      <c r="N63" t="s">
        <v>1202</v>
      </c>
      <c r="O63" t="b">
        <v>0</v>
      </c>
      <c r="P63" t="s">
        <v>1202</v>
      </c>
      <c r="Q63" t="s">
        <v>1203</v>
      </c>
      <c r="R63" t="b">
        <v>0</v>
      </c>
      <c r="S63" t="s">
        <v>1202</v>
      </c>
    </row>
    <row r="64" spans="1:19" x14ac:dyDescent="0.25">
      <c r="A64" t="s">
        <v>132</v>
      </c>
      <c r="B64" t="s">
        <v>1204</v>
      </c>
      <c r="C64" t="s">
        <v>133</v>
      </c>
      <c r="D64" t="b">
        <v>1</v>
      </c>
      <c r="E64" t="s">
        <v>1205</v>
      </c>
      <c r="F64">
        <v>21</v>
      </c>
      <c r="G64">
        <v>13</v>
      </c>
      <c r="H64">
        <v>1</v>
      </c>
      <c r="I64">
        <v>98</v>
      </c>
      <c r="J64" t="s">
        <v>1206</v>
      </c>
      <c r="L64">
        <v>5</v>
      </c>
      <c r="M64" t="b">
        <v>0</v>
      </c>
      <c r="N64" t="s">
        <v>1202</v>
      </c>
      <c r="O64" t="b">
        <v>0</v>
      </c>
      <c r="P64" t="s">
        <v>1202</v>
      </c>
      <c r="Q64" t="s">
        <v>1203</v>
      </c>
      <c r="R64" t="b">
        <v>0</v>
      </c>
      <c r="S64" t="s">
        <v>1202</v>
      </c>
    </row>
    <row r="65" spans="1:19" x14ac:dyDescent="0.25">
      <c r="A65" t="s">
        <v>134</v>
      </c>
      <c r="B65" t="s">
        <v>1204</v>
      </c>
      <c r="C65" t="s">
        <v>133</v>
      </c>
      <c r="D65" t="b">
        <v>1</v>
      </c>
      <c r="E65" t="s">
        <v>1205</v>
      </c>
      <c r="F65">
        <v>22</v>
      </c>
      <c r="G65">
        <v>13</v>
      </c>
      <c r="H65">
        <v>6</v>
      </c>
      <c r="I65">
        <v>98</v>
      </c>
      <c r="J65" t="s">
        <v>1206</v>
      </c>
      <c r="L65">
        <v>5</v>
      </c>
      <c r="M65" t="b">
        <v>0</v>
      </c>
      <c r="N65" t="s">
        <v>1202</v>
      </c>
      <c r="O65" t="b">
        <v>0</v>
      </c>
      <c r="P65" t="s">
        <v>1202</v>
      </c>
      <c r="Q65" t="s">
        <v>1203</v>
      </c>
      <c r="R65" t="b">
        <v>0</v>
      </c>
      <c r="S65" t="s">
        <v>1202</v>
      </c>
    </row>
    <row r="66" spans="1:19" x14ac:dyDescent="0.25">
      <c r="A66" t="s">
        <v>135</v>
      </c>
      <c r="B66" t="s">
        <v>1204</v>
      </c>
      <c r="C66" t="s">
        <v>133</v>
      </c>
      <c r="D66" t="b">
        <v>1</v>
      </c>
      <c r="E66" t="s">
        <v>1205</v>
      </c>
      <c r="F66">
        <v>23</v>
      </c>
      <c r="G66">
        <v>13</v>
      </c>
      <c r="H66">
        <v>11</v>
      </c>
      <c r="I66">
        <v>98</v>
      </c>
      <c r="J66" t="s">
        <v>1206</v>
      </c>
      <c r="L66">
        <v>5</v>
      </c>
      <c r="M66" t="b">
        <v>0</v>
      </c>
      <c r="N66" t="s">
        <v>1202</v>
      </c>
      <c r="O66" t="b">
        <v>0</v>
      </c>
      <c r="P66" t="s">
        <v>1202</v>
      </c>
      <c r="Q66" t="s">
        <v>1203</v>
      </c>
      <c r="R66" t="b">
        <v>0</v>
      </c>
      <c r="S66" t="s">
        <v>1202</v>
      </c>
    </row>
    <row r="67" spans="1:19" x14ac:dyDescent="0.25">
      <c r="A67">
        <v>30512</v>
      </c>
      <c r="C67" t="s">
        <v>136</v>
      </c>
      <c r="D67" t="b">
        <v>0</v>
      </c>
      <c r="E67" t="s">
        <v>1202</v>
      </c>
      <c r="G67">
        <v>13</v>
      </c>
      <c r="L67">
        <v>3</v>
      </c>
      <c r="M67" t="b">
        <v>0</v>
      </c>
      <c r="N67" t="s">
        <v>1202</v>
      </c>
      <c r="O67" t="b">
        <v>0</v>
      </c>
      <c r="P67" t="s">
        <v>1202</v>
      </c>
      <c r="Q67" t="s">
        <v>1203</v>
      </c>
      <c r="R67" t="b">
        <v>0</v>
      </c>
      <c r="S67" t="s">
        <v>1202</v>
      </c>
    </row>
    <row r="68" spans="1:19" x14ac:dyDescent="0.25">
      <c r="A68">
        <v>3051201</v>
      </c>
      <c r="C68" t="s">
        <v>137</v>
      </c>
      <c r="D68" t="b">
        <v>0</v>
      </c>
      <c r="E68" t="s">
        <v>1202</v>
      </c>
      <c r="G68">
        <v>13</v>
      </c>
      <c r="L68">
        <v>4</v>
      </c>
      <c r="M68" t="b">
        <v>0</v>
      </c>
      <c r="N68" t="s">
        <v>1202</v>
      </c>
      <c r="O68" t="b">
        <v>0</v>
      </c>
      <c r="P68" t="s">
        <v>1202</v>
      </c>
      <c r="Q68" t="s">
        <v>1203</v>
      </c>
      <c r="R68" t="b">
        <v>0</v>
      </c>
      <c r="S68" t="s">
        <v>1202</v>
      </c>
    </row>
    <row r="69" spans="1:19" x14ac:dyDescent="0.25">
      <c r="A69" t="s">
        <v>138</v>
      </c>
      <c r="B69" t="s">
        <v>1204</v>
      </c>
      <c r="C69" t="s">
        <v>139</v>
      </c>
      <c r="D69" t="b">
        <v>1</v>
      </c>
      <c r="E69" t="s">
        <v>1205</v>
      </c>
      <c r="F69">
        <v>21</v>
      </c>
      <c r="G69">
        <v>13</v>
      </c>
      <c r="H69">
        <v>1</v>
      </c>
      <c r="I69">
        <v>98</v>
      </c>
      <c r="J69" t="s">
        <v>1206</v>
      </c>
      <c r="L69">
        <v>5</v>
      </c>
      <c r="M69" t="b">
        <v>0</v>
      </c>
      <c r="N69" t="s">
        <v>1202</v>
      </c>
      <c r="O69" t="b">
        <v>0</v>
      </c>
      <c r="P69" t="s">
        <v>1202</v>
      </c>
      <c r="Q69" t="s">
        <v>1203</v>
      </c>
      <c r="R69" t="b">
        <v>0</v>
      </c>
      <c r="S69" t="s">
        <v>1202</v>
      </c>
    </row>
    <row r="70" spans="1:19" x14ac:dyDescent="0.25">
      <c r="A70" t="s">
        <v>140</v>
      </c>
      <c r="B70" t="s">
        <v>1204</v>
      </c>
      <c r="C70" t="s">
        <v>141</v>
      </c>
      <c r="D70" t="b">
        <v>1</v>
      </c>
      <c r="E70" t="s">
        <v>1205</v>
      </c>
      <c r="F70">
        <v>22</v>
      </c>
      <c r="G70">
        <v>13</v>
      </c>
      <c r="H70">
        <v>6</v>
      </c>
      <c r="I70">
        <v>98</v>
      </c>
      <c r="J70" t="s">
        <v>1206</v>
      </c>
      <c r="L70">
        <v>5</v>
      </c>
      <c r="M70" t="b">
        <v>0</v>
      </c>
      <c r="N70" t="s">
        <v>1202</v>
      </c>
      <c r="O70" t="b">
        <v>0</v>
      </c>
      <c r="P70" t="s">
        <v>1202</v>
      </c>
      <c r="Q70" t="s">
        <v>1203</v>
      </c>
      <c r="R70" t="b">
        <v>0</v>
      </c>
      <c r="S70" t="s">
        <v>1202</v>
      </c>
    </row>
    <row r="71" spans="1:19" x14ac:dyDescent="0.25">
      <c r="A71" t="s">
        <v>142</v>
      </c>
      <c r="B71" t="s">
        <v>1204</v>
      </c>
      <c r="C71" t="s">
        <v>143</v>
      </c>
      <c r="D71" t="b">
        <v>1</v>
      </c>
      <c r="E71" t="s">
        <v>1205</v>
      </c>
      <c r="F71">
        <v>23</v>
      </c>
      <c r="G71">
        <v>13</v>
      </c>
      <c r="H71">
        <v>11</v>
      </c>
      <c r="I71">
        <v>98</v>
      </c>
      <c r="J71" t="s">
        <v>1206</v>
      </c>
      <c r="L71">
        <v>5</v>
      </c>
      <c r="M71" t="b">
        <v>0</v>
      </c>
      <c r="N71" t="s">
        <v>1202</v>
      </c>
      <c r="O71" t="b">
        <v>0</v>
      </c>
      <c r="P71" t="s">
        <v>1202</v>
      </c>
      <c r="Q71" t="s">
        <v>1203</v>
      </c>
      <c r="R71" t="b">
        <v>0</v>
      </c>
      <c r="S71" t="s">
        <v>1202</v>
      </c>
    </row>
    <row r="72" spans="1:19" x14ac:dyDescent="0.25">
      <c r="A72">
        <v>3051202</v>
      </c>
      <c r="C72" t="s">
        <v>144</v>
      </c>
      <c r="D72" t="b">
        <v>0</v>
      </c>
      <c r="E72" t="s">
        <v>1202</v>
      </c>
      <c r="G72">
        <v>13</v>
      </c>
      <c r="L72">
        <v>4</v>
      </c>
      <c r="M72" t="b">
        <v>0</v>
      </c>
      <c r="N72" t="s">
        <v>1202</v>
      </c>
      <c r="O72" t="b">
        <v>0</v>
      </c>
      <c r="P72" t="s">
        <v>1202</v>
      </c>
      <c r="Q72" t="s">
        <v>1203</v>
      </c>
      <c r="R72" t="b">
        <v>0</v>
      </c>
      <c r="S72" t="s">
        <v>1202</v>
      </c>
    </row>
    <row r="73" spans="1:19" x14ac:dyDescent="0.25">
      <c r="A73" t="s">
        <v>145</v>
      </c>
      <c r="B73" t="s">
        <v>1204</v>
      </c>
      <c r="C73" t="s">
        <v>146</v>
      </c>
      <c r="D73" t="b">
        <v>1</v>
      </c>
      <c r="E73" t="s">
        <v>1205</v>
      </c>
      <c r="F73">
        <v>21</v>
      </c>
      <c r="G73">
        <v>13</v>
      </c>
      <c r="H73">
        <v>1</v>
      </c>
      <c r="I73">
        <v>98</v>
      </c>
      <c r="J73" t="s">
        <v>1206</v>
      </c>
      <c r="L73">
        <v>5</v>
      </c>
      <c r="M73" t="b">
        <v>0</v>
      </c>
      <c r="N73" t="s">
        <v>1202</v>
      </c>
      <c r="O73" t="b">
        <v>0</v>
      </c>
      <c r="P73" t="s">
        <v>1202</v>
      </c>
      <c r="Q73" t="s">
        <v>1203</v>
      </c>
      <c r="R73" t="b">
        <v>0</v>
      </c>
      <c r="S73" t="s">
        <v>1202</v>
      </c>
    </row>
    <row r="74" spans="1:19" x14ac:dyDescent="0.25">
      <c r="A74" t="s">
        <v>147</v>
      </c>
      <c r="B74" t="s">
        <v>1204</v>
      </c>
      <c r="C74" t="s">
        <v>148</v>
      </c>
      <c r="D74" t="b">
        <v>1</v>
      </c>
      <c r="E74" t="s">
        <v>1205</v>
      </c>
      <c r="F74">
        <v>22</v>
      </c>
      <c r="G74">
        <v>13</v>
      </c>
      <c r="H74">
        <v>6</v>
      </c>
      <c r="I74">
        <v>98</v>
      </c>
      <c r="J74" t="s">
        <v>1206</v>
      </c>
      <c r="L74">
        <v>5</v>
      </c>
      <c r="M74" t="b">
        <v>0</v>
      </c>
      <c r="N74" t="s">
        <v>1202</v>
      </c>
      <c r="O74" t="b">
        <v>0</v>
      </c>
      <c r="P74" t="s">
        <v>1202</v>
      </c>
      <c r="Q74" t="s">
        <v>1203</v>
      </c>
      <c r="R74" t="b">
        <v>0</v>
      </c>
      <c r="S74" t="s">
        <v>1202</v>
      </c>
    </row>
    <row r="75" spans="1:19" x14ac:dyDescent="0.25">
      <c r="A75" t="s">
        <v>149</v>
      </c>
      <c r="B75" t="s">
        <v>1204</v>
      </c>
      <c r="C75" t="s">
        <v>150</v>
      </c>
      <c r="D75" t="b">
        <v>1</v>
      </c>
      <c r="E75" t="s">
        <v>1205</v>
      </c>
      <c r="F75">
        <v>23</v>
      </c>
      <c r="G75">
        <v>13</v>
      </c>
      <c r="H75">
        <v>11</v>
      </c>
      <c r="I75">
        <v>98</v>
      </c>
      <c r="J75" t="s">
        <v>1206</v>
      </c>
      <c r="L75">
        <v>5</v>
      </c>
      <c r="M75" t="b">
        <v>0</v>
      </c>
      <c r="N75" t="s">
        <v>1202</v>
      </c>
      <c r="O75" t="b">
        <v>0</v>
      </c>
      <c r="P75" t="s">
        <v>1202</v>
      </c>
      <c r="Q75" t="s">
        <v>1203</v>
      </c>
      <c r="R75" t="b">
        <v>0</v>
      </c>
      <c r="S75" t="s">
        <v>1202</v>
      </c>
    </row>
    <row r="76" spans="1:19" x14ac:dyDescent="0.25">
      <c r="A76">
        <v>30513</v>
      </c>
      <c r="C76" t="s">
        <v>151</v>
      </c>
      <c r="D76" t="b">
        <v>0</v>
      </c>
      <c r="E76" t="s">
        <v>1202</v>
      </c>
      <c r="G76">
        <v>13</v>
      </c>
      <c r="L76">
        <v>3</v>
      </c>
      <c r="M76" t="b">
        <v>0</v>
      </c>
      <c r="N76" t="s">
        <v>1202</v>
      </c>
      <c r="O76" t="b">
        <v>0</v>
      </c>
      <c r="P76" t="s">
        <v>1202</v>
      </c>
      <c r="Q76" t="s">
        <v>1203</v>
      </c>
      <c r="R76" t="b">
        <v>0</v>
      </c>
      <c r="S76" t="s">
        <v>1202</v>
      </c>
    </row>
    <row r="77" spans="1:19" x14ac:dyDescent="0.25">
      <c r="A77">
        <v>3051301</v>
      </c>
      <c r="C77" t="s">
        <v>152</v>
      </c>
      <c r="D77" t="b">
        <v>0</v>
      </c>
      <c r="E77" t="s">
        <v>1202</v>
      </c>
      <c r="G77">
        <v>13</v>
      </c>
      <c r="L77">
        <v>4</v>
      </c>
      <c r="M77" t="b">
        <v>0</v>
      </c>
      <c r="N77" t="s">
        <v>1202</v>
      </c>
      <c r="O77" t="b">
        <v>0</v>
      </c>
      <c r="P77" t="s">
        <v>1202</v>
      </c>
      <c r="Q77" t="s">
        <v>1203</v>
      </c>
      <c r="R77" t="b">
        <v>0</v>
      </c>
      <c r="S77" t="s">
        <v>1202</v>
      </c>
    </row>
    <row r="78" spans="1:19" x14ac:dyDescent="0.25">
      <c r="A78" t="s">
        <v>153</v>
      </c>
      <c r="B78" t="s">
        <v>1204</v>
      </c>
      <c r="C78" t="s">
        <v>154</v>
      </c>
      <c r="D78" t="b">
        <v>1</v>
      </c>
      <c r="E78" t="s">
        <v>1205</v>
      </c>
      <c r="F78">
        <v>21</v>
      </c>
      <c r="G78">
        <v>13</v>
      </c>
      <c r="H78">
        <v>1</v>
      </c>
      <c r="I78">
        <v>98</v>
      </c>
      <c r="J78" t="s">
        <v>1206</v>
      </c>
      <c r="L78">
        <v>5</v>
      </c>
      <c r="M78" t="b">
        <v>0</v>
      </c>
      <c r="N78" t="s">
        <v>1202</v>
      </c>
      <c r="O78" t="b">
        <v>0</v>
      </c>
      <c r="P78" t="s">
        <v>1202</v>
      </c>
      <c r="Q78" t="s">
        <v>1203</v>
      </c>
      <c r="R78" t="b">
        <v>0</v>
      </c>
      <c r="S78" t="s">
        <v>1202</v>
      </c>
    </row>
    <row r="79" spans="1:19" x14ac:dyDescent="0.25">
      <c r="A79" t="s">
        <v>155</v>
      </c>
      <c r="B79" t="s">
        <v>1204</v>
      </c>
      <c r="C79" t="s">
        <v>156</v>
      </c>
      <c r="D79" t="b">
        <v>1</v>
      </c>
      <c r="E79" t="s">
        <v>1205</v>
      </c>
      <c r="F79">
        <v>22</v>
      </c>
      <c r="G79">
        <v>13</v>
      </c>
      <c r="H79">
        <v>6</v>
      </c>
      <c r="I79">
        <v>98</v>
      </c>
      <c r="J79" t="s">
        <v>1206</v>
      </c>
      <c r="L79">
        <v>5</v>
      </c>
      <c r="M79" t="b">
        <v>0</v>
      </c>
      <c r="N79" t="s">
        <v>1202</v>
      </c>
      <c r="O79" t="b">
        <v>0</v>
      </c>
      <c r="P79" t="s">
        <v>1202</v>
      </c>
      <c r="Q79" t="s">
        <v>1203</v>
      </c>
      <c r="R79" t="b">
        <v>0</v>
      </c>
      <c r="S79" t="s">
        <v>1202</v>
      </c>
    </row>
    <row r="80" spans="1:19" x14ac:dyDescent="0.25">
      <c r="A80" t="s">
        <v>157</v>
      </c>
      <c r="B80" t="s">
        <v>1204</v>
      </c>
      <c r="C80" t="s">
        <v>158</v>
      </c>
      <c r="D80" t="b">
        <v>1</v>
      </c>
      <c r="E80" t="s">
        <v>1205</v>
      </c>
      <c r="F80">
        <v>23</v>
      </c>
      <c r="G80">
        <v>13</v>
      </c>
      <c r="H80">
        <v>11</v>
      </c>
      <c r="I80">
        <v>98</v>
      </c>
      <c r="J80" t="s">
        <v>1206</v>
      </c>
      <c r="L80">
        <v>5</v>
      </c>
      <c r="M80" t="b">
        <v>0</v>
      </c>
      <c r="N80" t="s">
        <v>1202</v>
      </c>
      <c r="O80" t="b">
        <v>0</v>
      </c>
      <c r="P80" t="s">
        <v>1202</v>
      </c>
      <c r="Q80" t="s">
        <v>1203</v>
      </c>
      <c r="R80" t="b">
        <v>0</v>
      </c>
      <c r="S80" t="s">
        <v>1202</v>
      </c>
    </row>
    <row r="81" spans="1:19" x14ac:dyDescent="0.25">
      <c r="A81">
        <v>3051303</v>
      </c>
      <c r="C81" t="s">
        <v>159</v>
      </c>
      <c r="D81" t="b">
        <v>0</v>
      </c>
      <c r="E81" t="s">
        <v>1202</v>
      </c>
      <c r="G81">
        <v>13</v>
      </c>
      <c r="L81">
        <v>4</v>
      </c>
      <c r="M81" t="b">
        <v>0</v>
      </c>
      <c r="N81" t="s">
        <v>1202</v>
      </c>
      <c r="O81" t="b">
        <v>0</v>
      </c>
      <c r="P81" t="s">
        <v>1202</v>
      </c>
      <c r="Q81" t="s">
        <v>1203</v>
      </c>
      <c r="R81" t="b">
        <v>0</v>
      </c>
      <c r="S81" t="s">
        <v>1202</v>
      </c>
    </row>
    <row r="82" spans="1:19" x14ac:dyDescent="0.25">
      <c r="A82" t="s">
        <v>160</v>
      </c>
      <c r="B82" t="s">
        <v>1204</v>
      </c>
      <c r="C82" t="s">
        <v>161</v>
      </c>
      <c r="D82" t="b">
        <v>1</v>
      </c>
      <c r="E82" t="s">
        <v>1205</v>
      </c>
      <c r="F82">
        <v>21</v>
      </c>
      <c r="G82">
        <v>13</v>
      </c>
      <c r="H82">
        <v>1</v>
      </c>
      <c r="I82">
        <v>98</v>
      </c>
      <c r="J82" t="s">
        <v>1206</v>
      </c>
      <c r="L82">
        <v>5</v>
      </c>
      <c r="M82" t="b">
        <v>0</v>
      </c>
      <c r="N82" t="s">
        <v>1202</v>
      </c>
      <c r="O82" t="b">
        <v>0</v>
      </c>
      <c r="P82" t="s">
        <v>1202</v>
      </c>
      <c r="Q82" t="s">
        <v>1203</v>
      </c>
      <c r="R82" t="b">
        <v>0</v>
      </c>
      <c r="S82" t="s">
        <v>1202</v>
      </c>
    </row>
    <row r="83" spans="1:19" x14ac:dyDescent="0.25">
      <c r="A83" t="s">
        <v>162</v>
      </c>
      <c r="B83" t="s">
        <v>1204</v>
      </c>
      <c r="C83" t="s">
        <v>163</v>
      </c>
      <c r="D83" t="b">
        <v>1</v>
      </c>
      <c r="E83" t="s">
        <v>1205</v>
      </c>
      <c r="F83">
        <v>22</v>
      </c>
      <c r="G83">
        <v>13</v>
      </c>
      <c r="H83">
        <v>6</v>
      </c>
      <c r="I83">
        <v>98</v>
      </c>
      <c r="J83" t="s">
        <v>1206</v>
      </c>
      <c r="L83">
        <v>5</v>
      </c>
      <c r="M83" t="b">
        <v>0</v>
      </c>
      <c r="N83" t="s">
        <v>1202</v>
      </c>
      <c r="O83" t="b">
        <v>0</v>
      </c>
      <c r="P83" t="s">
        <v>1202</v>
      </c>
      <c r="Q83" t="s">
        <v>1203</v>
      </c>
      <c r="R83" t="b">
        <v>0</v>
      </c>
      <c r="S83" t="s">
        <v>1202</v>
      </c>
    </row>
    <row r="84" spans="1:19" x14ac:dyDescent="0.25">
      <c r="A84" t="s">
        <v>164</v>
      </c>
      <c r="B84" t="s">
        <v>1204</v>
      </c>
      <c r="C84" t="s">
        <v>165</v>
      </c>
      <c r="D84" t="b">
        <v>1</v>
      </c>
      <c r="E84" t="s">
        <v>1205</v>
      </c>
      <c r="F84">
        <v>23</v>
      </c>
      <c r="G84">
        <v>13</v>
      </c>
      <c r="H84">
        <v>11</v>
      </c>
      <c r="I84">
        <v>98</v>
      </c>
      <c r="J84" t="s">
        <v>1206</v>
      </c>
      <c r="L84">
        <v>5</v>
      </c>
      <c r="M84" t="b">
        <v>0</v>
      </c>
      <c r="N84" t="s">
        <v>1202</v>
      </c>
      <c r="O84" t="b">
        <v>0</v>
      </c>
      <c r="P84" t="s">
        <v>1202</v>
      </c>
      <c r="Q84" t="s">
        <v>1203</v>
      </c>
      <c r="R84" t="b">
        <v>0</v>
      </c>
      <c r="S84" t="s">
        <v>1202</v>
      </c>
    </row>
    <row r="85" spans="1:19" x14ac:dyDescent="0.25">
      <c r="A85">
        <v>3051304</v>
      </c>
      <c r="C85" t="s">
        <v>166</v>
      </c>
      <c r="D85" t="b">
        <v>0</v>
      </c>
      <c r="E85" t="s">
        <v>1202</v>
      </c>
      <c r="G85">
        <v>13</v>
      </c>
      <c r="L85">
        <v>4</v>
      </c>
      <c r="M85" t="b">
        <v>0</v>
      </c>
      <c r="N85" t="s">
        <v>1202</v>
      </c>
      <c r="O85" t="b">
        <v>0</v>
      </c>
      <c r="P85" t="s">
        <v>1202</v>
      </c>
      <c r="Q85" t="s">
        <v>1203</v>
      </c>
      <c r="R85" t="b">
        <v>0</v>
      </c>
      <c r="S85" t="s">
        <v>1202</v>
      </c>
    </row>
    <row r="86" spans="1:19" x14ac:dyDescent="0.25">
      <c r="A86" t="s">
        <v>167</v>
      </c>
      <c r="B86" t="s">
        <v>1204</v>
      </c>
      <c r="C86" t="s">
        <v>168</v>
      </c>
      <c r="D86" t="b">
        <v>1</v>
      </c>
      <c r="E86" t="s">
        <v>1205</v>
      </c>
      <c r="F86">
        <v>21</v>
      </c>
      <c r="G86">
        <v>13</v>
      </c>
      <c r="H86">
        <v>1</v>
      </c>
      <c r="I86">
        <v>98</v>
      </c>
      <c r="J86" t="s">
        <v>1206</v>
      </c>
      <c r="L86">
        <v>5</v>
      </c>
      <c r="M86" t="b">
        <v>0</v>
      </c>
      <c r="N86" t="s">
        <v>1202</v>
      </c>
      <c r="O86" t="b">
        <v>0</v>
      </c>
      <c r="P86" t="s">
        <v>1202</v>
      </c>
      <c r="Q86" t="s">
        <v>1203</v>
      </c>
      <c r="R86" t="b">
        <v>0</v>
      </c>
      <c r="S86" t="s">
        <v>1202</v>
      </c>
    </row>
    <row r="87" spans="1:19" x14ac:dyDescent="0.25">
      <c r="A87" t="s">
        <v>169</v>
      </c>
      <c r="B87" t="s">
        <v>1204</v>
      </c>
      <c r="C87" t="s">
        <v>170</v>
      </c>
      <c r="D87" t="b">
        <v>1</v>
      </c>
      <c r="E87" t="s">
        <v>1205</v>
      </c>
      <c r="F87">
        <v>22</v>
      </c>
      <c r="G87">
        <v>13</v>
      </c>
      <c r="H87">
        <v>6</v>
      </c>
      <c r="I87">
        <v>98</v>
      </c>
      <c r="J87" t="s">
        <v>1206</v>
      </c>
      <c r="L87">
        <v>5</v>
      </c>
      <c r="M87" t="b">
        <v>0</v>
      </c>
      <c r="N87" t="s">
        <v>1202</v>
      </c>
      <c r="O87" t="b">
        <v>0</v>
      </c>
      <c r="P87" t="s">
        <v>1202</v>
      </c>
      <c r="Q87" t="s">
        <v>1203</v>
      </c>
      <c r="R87" t="b">
        <v>0</v>
      </c>
      <c r="S87" t="s">
        <v>1202</v>
      </c>
    </row>
    <row r="88" spans="1:19" x14ac:dyDescent="0.25">
      <c r="A88" t="s">
        <v>171</v>
      </c>
      <c r="B88" t="s">
        <v>1204</v>
      </c>
      <c r="C88" t="s">
        <v>172</v>
      </c>
      <c r="D88" t="b">
        <v>1</v>
      </c>
      <c r="E88" t="s">
        <v>1205</v>
      </c>
      <c r="F88">
        <v>23</v>
      </c>
      <c r="G88">
        <v>13</v>
      </c>
      <c r="H88">
        <v>11</v>
      </c>
      <c r="I88">
        <v>98</v>
      </c>
      <c r="J88" t="s">
        <v>1206</v>
      </c>
      <c r="L88">
        <v>5</v>
      </c>
      <c r="M88" t="b">
        <v>0</v>
      </c>
      <c r="N88" t="s">
        <v>1202</v>
      </c>
      <c r="O88" t="b">
        <v>0</v>
      </c>
      <c r="P88" t="s">
        <v>1202</v>
      </c>
      <c r="Q88" t="s">
        <v>1203</v>
      </c>
      <c r="R88" t="b">
        <v>0</v>
      </c>
      <c r="S88" t="s">
        <v>1202</v>
      </c>
    </row>
    <row r="89" spans="1:19" x14ac:dyDescent="0.25">
      <c r="A89">
        <v>30514</v>
      </c>
      <c r="C89" t="s">
        <v>173</v>
      </c>
      <c r="D89" t="b">
        <v>0</v>
      </c>
      <c r="E89" t="s">
        <v>1202</v>
      </c>
      <c r="G89">
        <v>13</v>
      </c>
      <c r="L89">
        <v>3</v>
      </c>
      <c r="M89" t="b">
        <v>0</v>
      </c>
      <c r="N89" t="s">
        <v>1202</v>
      </c>
      <c r="O89" t="b">
        <v>0</v>
      </c>
      <c r="P89" t="s">
        <v>1202</v>
      </c>
      <c r="Q89" t="s">
        <v>1203</v>
      </c>
      <c r="R89" t="b">
        <v>0</v>
      </c>
      <c r="S89" t="s">
        <v>1202</v>
      </c>
    </row>
    <row r="90" spans="1:19" x14ac:dyDescent="0.25">
      <c r="A90">
        <v>3051401</v>
      </c>
      <c r="C90" t="s">
        <v>174</v>
      </c>
      <c r="D90" t="b">
        <v>0</v>
      </c>
      <c r="E90" t="s">
        <v>1202</v>
      </c>
      <c r="G90">
        <v>13</v>
      </c>
      <c r="L90">
        <v>4</v>
      </c>
      <c r="M90" t="b">
        <v>0</v>
      </c>
      <c r="N90" t="s">
        <v>1202</v>
      </c>
      <c r="O90" t="b">
        <v>0</v>
      </c>
      <c r="P90" t="s">
        <v>1202</v>
      </c>
      <c r="Q90" t="s">
        <v>1203</v>
      </c>
      <c r="R90" t="b">
        <v>0</v>
      </c>
      <c r="S90" t="s">
        <v>1202</v>
      </c>
    </row>
    <row r="91" spans="1:19" x14ac:dyDescent="0.25">
      <c r="A91" t="s">
        <v>175</v>
      </c>
      <c r="B91" t="s">
        <v>1204</v>
      </c>
      <c r="C91" t="s">
        <v>176</v>
      </c>
      <c r="D91" t="b">
        <v>1</v>
      </c>
      <c r="E91" t="s">
        <v>1205</v>
      </c>
      <c r="F91">
        <v>21</v>
      </c>
      <c r="G91">
        <v>13</v>
      </c>
      <c r="H91">
        <v>1</v>
      </c>
      <c r="I91">
        <v>98</v>
      </c>
      <c r="J91" t="s">
        <v>1206</v>
      </c>
      <c r="L91">
        <v>5</v>
      </c>
      <c r="M91" t="b">
        <v>0</v>
      </c>
      <c r="N91" t="s">
        <v>1202</v>
      </c>
      <c r="O91" t="b">
        <v>0</v>
      </c>
      <c r="P91" t="s">
        <v>1202</v>
      </c>
      <c r="Q91" t="s">
        <v>1203</v>
      </c>
      <c r="R91" t="b">
        <v>0</v>
      </c>
      <c r="S91" t="s">
        <v>1202</v>
      </c>
    </row>
    <row r="92" spans="1:19" x14ac:dyDescent="0.25">
      <c r="A92" t="s">
        <v>177</v>
      </c>
      <c r="B92" t="s">
        <v>1204</v>
      </c>
      <c r="C92" t="s">
        <v>178</v>
      </c>
      <c r="D92" t="b">
        <v>1</v>
      </c>
      <c r="E92" t="s">
        <v>1205</v>
      </c>
      <c r="F92">
        <v>22</v>
      </c>
      <c r="G92">
        <v>13</v>
      </c>
      <c r="H92">
        <v>6</v>
      </c>
      <c r="I92">
        <v>98</v>
      </c>
      <c r="J92" t="s">
        <v>1206</v>
      </c>
      <c r="L92">
        <v>5</v>
      </c>
      <c r="M92" t="b">
        <v>0</v>
      </c>
      <c r="N92" t="s">
        <v>1202</v>
      </c>
      <c r="O92" t="b">
        <v>0</v>
      </c>
      <c r="P92" t="s">
        <v>1202</v>
      </c>
      <c r="Q92" t="s">
        <v>1203</v>
      </c>
      <c r="R92" t="b">
        <v>0</v>
      </c>
      <c r="S92" t="s">
        <v>1202</v>
      </c>
    </row>
    <row r="93" spans="1:19" x14ac:dyDescent="0.25">
      <c r="A93" t="s">
        <v>179</v>
      </c>
      <c r="B93" t="s">
        <v>1204</v>
      </c>
      <c r="C93" t="s">
        <v>180</v>
      </c>
      <c r="D93" t="b">
        <v>1</v>
      </c>
      <c r="E93" t="s">
        <v>1205</v>
      </c>
      <c r="F93">
        <v>23</v>
      </c>
      <c r="G93">
        <v>13</v>
      </c>
      <c r="H93">
        <v>11</v>
      </c>
      <c r="I93">
        <v>98</v>
      </c>
      <c r="J93" t="s">
        <v>1206</v>
      </c>
      <c r="L93">
        <v>5</v>
      </c>
      <c r="M93" t="b">
        <v>0</v>
      </c>
      <c r="N93" t="s">
        <v>1202</v>
      </c>
      <c r="O93" t="b">
        <v>0</v>
      </c>
      <c r="P93" t="s">
        <v>1202</v>
      </c>
      <c r="Q93" t="s">
        <v>1203</v>
      </c>
      <c r="R93" t="b">
        <v>0</v>
      </c>
      <c r="S93" t="s">
        <v>1202</v>
      </c>
    </row>
    <row r="94" spans="1:19" x14ac:dyDescent="0.25">
      <c r="A94">
        <v>3051402</v>
      </c>
      <c r="C94" t="s">
        <v>181</v>
      </c>
      <c r="D94" t="b">
        <v>0</v>
      </c>
      <c r="E94" t="s">
        <v>1202</v>
      </c>
      <c r="G94">
        <v>13</v>
      </c>
      <c r="L94">
        <v>4</v>
      </c>
      <c r="M94" t="b">
        <v>0</v>
      </c>
      <c r="N94" t="s">
        <v>1202</v>
      </c>
      <c r="O94" t="b">
        <v>0</v>
      </c>
      <c r="P94" t="s">
        <v>1202</v>
      </c>
      <c r="Q94" t="s">
        <v>1203</v>
      </c>
      <c r="R94" t="b">
        <v>0</v>
      </c>
      <c r="S94" t="s">
        <v>1202</v>
      </c>
    </row>
    <row r="95" spans="1:19" x14ac:dyDescent="0.25">
      <c r="A95" t="s">
        <v>182</v>
      </c>
      <c r="B95" t="s">
        <v>1204</v>
      </c>
      <c r="C95" t="s">
        <v>183</v>
      </c>
      <c r="D95" t="b">
        <v>1</v>
      </c>
      <c r="E95" t="s">
        <v>1205</v>
      </c>
      <c r="F95">
        <v>21</v>
      </c>
      <c r="G95">
        <v>13</v>
      </c>
      <c r="H95">
        <v>1</v>
      </c>
      <c r="I95">
        <v>98</v>
      </c>
      <c r="J95" t="s">
        <v>1206</v>
      </c>
      <c r="L95">
        <v>5</v>
      </c>
      <c r="M95" t="b">
        <v>0</v>
      </c>
      <c r="N95" t="s">
        <v>1202</v>
      </c>
      <c r="O95" t="b">
        <v>0</v>
      </c>
      <c r="P95" t="s">
        <v>1202</v>
      </c>
      <c r="Q95" t="s">
        <v>1203</v>
      </c>
      <c r="R95" t="b">
        <v>0</v>
      </c>
      <c r="S95" t="s">
        <v>1202</v>
      </c>
    </row>
    <row r="96" spans="1:19" x14ac:dyDescent="0.25">
      <c r="A96" t="s">
        <v>184</v>
      </c>
      <c r="B96" t="s">
        <v>1204</v>
      </c>
      <c r="C96" t="s">
        <v>185</v>
      </c>
      <c r="D96" t="b">
        <v>1</v>
      </c>
      <c r="E96" t="s">
        <v>1205</v>
      </c>
      <c r="F96">
        <v>22</v>
      </c>
      <c r="G96">
        <v>13</v>
      </c>
      <c r="H96">
        <v>6</v>
      </c>
      <c r="I96">
        <v>98</v>
      </c>
      <c r="J96" t="s">
        <v>1206</v>
      </c>
      <c r="L96">
        <v>5</v>
      </c>
      <c r="M96" t="b">
        <v>0</v>
      </c>
      <c r="N96" t="s">
        <v>1202</v>
      </c>
      <c r="O96" t="b">
        <v>0</v>
      </c>
      <c r="P96" t="s">
        <v>1202</v>
      </c>
      <c r="Q96" t="s">
        <v>1203</v>
      </c>
      <c r="R96" t="b">
        <v>0</v>
      </c>
      <c r="S96" t="s">
        <v>1202</v>
      </c>
    </row>
    <row r="97" spans="1:19" x14ac:dyDescent="0.25">
      <c r="A97" t="s">
        <v>186</v>
      </c>
      <c r="B97" t="s">
        <v>1204</v>
      </c>
      <c r="C97" t="s">
        <v>187</v>
      </c>
      <c r="D97" t="b">
        <v>1</v>
      </c>
      <c r="E97" t="s">
        <v>1205</v>
      </c>
      <c r="F97">
        <v>23</v>
      </c>
      <c r="G97">
        <v>13</v>
      </c>
      <c r="H97">
        <v>11</v>
      </c>
      <c r="I97">
        <v>98</v>
      </c>
      <c r="J97" t="s">
        <v>1206</v>
      </c>
      <c r="L97">
        <v>5</v>
      </c>
      <c r="M97" t="b">
        <v>0</v>
      </c>
      <c r="N97" t="s">
        <v>1202</v>
      </c>
      <c r="O97" t="b">
        <v>0</v>
      </c>
      <c r="P97" t="s">
        <v>1202</v>
      </c>
      <c r="Q97" t="s">
        <v>1203</v>
      </c>
      <c r="R97" t="b">
        <v>0</v>
      </c>
      <c r="S97" t="s">
        <v>1202</v>
      </c>
    </row>
    <row r="98" spans="1:19" x14ac:dyDescent="0.25">
      <c r="A98">
        <v>3051403</v>
      </c>
      <c r="C98" t="s">
        <v>188</v>
      </c>
      <c r="D98" t="b">
        <v>0</v>
      </c>
      <c r="E98" t="s">
        <v>1202</v>
      </c>
      <c r="G98">
        <v>13</v>
      </c>
      <c r="L98">
        <v>4</v>
      </c>
      <c r="M98" t="b">
        <v>0</v>
      </c>
      <c r="N98" t="s">
        <v>1202</v>
      </c>
      <c r="O98" t="b">
        <v>0</v>
      </c>
      <c r="P98" t="s">
        <v>1202</v>
      </c>
      <c r="Q98" t="s">
        <v>1203</v>
      </c>
      <c r="R98" t="b">
        <v>0</v>
      </c>
      <c r="S98" t="s">
        <v>1202</v>
      </c>
    </row>
    <row r="99" spans="1:19" x14ac:dyDescent="0.25">
      <c r="A99" t="s">
        <v>189</v>
      </c>
      <c r="B99" t="s">
        <v>1204</v>
      </c>
      <c r="C99" t="s">
        <v>190</v>
      </c>
      <c r="D99" t="b">
        <v>1</v>
      </c>
      <c r="E99" t="s">
        <v>1205</v>
      </c>
      <c r="F99">
        <v>21</v>
      </c>
      <c r="G99">
        <v>13</v>
      </c>
      <c r="H99">
        <v>1</v>
      </c>
      <c r="I99">
        <v>98</v>
      </c>
      <c r="J99" t="s">
        <v>1206</v>
      </c>
      <c r="L99">
        <v>5</v>
      </c>
      <c r="M99" t="b">
        <v>0</v>
      </c>
      <c r="N99" t="s">
        <v>1202</v>
      </c>
      <c r="O99" t="b">
        <v>0</v>
      </c>
      <c r="P99" t="s">
        <v>1202</v>
      </c>
      <c r="Q99" t="s">
        <v>1203</v>
      </c>
      <c r="R99" t="b">
        <v>0</v>
      </c>
      <c r="S99" t="s">
        <v>1202</v>
      </c>
    </row>
    <row r="100" spans="1:19" x14ac:dyDescent="0.25">
      <c r="A100" t="s">
        <v>191</v>
      </c>
      <c r="B100" t="s">
        <v>1204</v>
      </c>
      <c r="C100" t="s">
        <v>192</v>
      </c>
      <c r="D100" t="b">
        <v>1</v>
      </c>
      <c r="E100" t="s">
        <v>1205</v>
      </c>
      <c r="F100">
        <v>22</v>
      </c>
      <c r="G100">
        <v>13</v>
      </c>
      <c r="H100">
        <v>6</v>
      </c>
      <c r="I100">
        <v>98</v>
      </c>
      <c r="J100" t="s">
        <v>1206</v>
      </c>
      <c r="L100">
        <v>5</v>
      </c>
      <c r="M100" t="b">
        <v>0</v>
      </c>
      <c r="N100" t="s">
        <v>1202</v>
      </c>
      <c r="O100" t="b">
        <v>0</v>
      </c>
      <c r="P100" t="s">
        <v>1202</v>
      </c>
      <c r="Q100" t="s">
        <v>1203</v>
      </c>
      <c r="R100" t="b">
        <v>0</v>
      </c>
      <c r="S100" t="s">
        <v>1202</v>
      </c>
    </row>
    <row r="101" spans="1:19" x14ac:dyDescent="0.25">
      <c r="A101" t="s">
        <v>193</v>
      </c>
      <c r="B101" t="s">
        <v>1204</v>
      </c>
      <c r="C101" t="s">
        <v>194</v>
      </c>
      <c r="D101" t="b">
        <v>1</v>
      </c>
      <c r="E101" t="s">
        <v>1205</v>
      </c>
      <c r="F101">
        <v>23</v>
      </c>
      <c r="G101">
        <v>13</v>
      </c>
      <c r="H101">
        <v>11</v>
      </c>
      <c r="I101">
        <v>98</v>
      </c>
      <c r="J101" t="s">
        <v>1206</v>
      </c>
      <c r="L101">
        <v>5</v>
      </c>
      <c r="M101" t="b">
        <v>0</v>
      </c>
      <c r="N101" t="s">
        <v>1202</v>
      </c>
      <c r="O101" t="b">
        <v>0</v>
      </c>
      <c r="P101" t="s">
        <v>1202</v>
      </c>
      <c r="Q101" t="s">
        <v>1203</v>
      </c>
      <c r="R101" t="b">
        <v>0</v>
      </c>
      <c r="S101" t="s">
        <v>1202</v>
      </c>
    </row>
    <row r="102" spans="1:19" x14ac:dyDescent="0.25">
      <c r="A102">
        <v>3051404</v>
      </c>
      <c r="C102" t="s">
        <v>195</v>
      </c>
      <c r="D102" t="b">
        <v>0</v>
      </c>
      <c r="E102" t="s">
        <v>1202</v>
      </c>
      <c r="G102">
        <v>13</v>
      </c>
      <c r="L102">
        <v>4</v>
      </c>
      <c r="M102" t="b">
        <v>0</v>
      </c>
      <c r="N102" t="s">
        <v>1202</v>
      </c>
      <c r="O102" t="b">
        <v>0</v>
      </c>
      <c r="P102" t="s">
        <v>1202</v>
      </c>
      <c r="Q102" t="s">
        <v>1203</v>
      </c>
      <c r="R102" t="b">
        <v>0</v>
      </c>
      <c r="S102" t="s">
        <v>1202</v>
      </c>
    </row>
    <row r="103" spans="1:19" x14ac:dyDescent="0.25">
      <c r="A103" t="s">
        <v>196</v>
      </c>
      <c r="B103" t="s">
        <v>1204</v>
      </c>
      <c r="C103" t="s">
        <v>197</v>
      </c>
      <c r="D103" t="b">
        <v>1</v>
      </c>
      <c r="E103" t="s">
        <v>1205</v>
      </c>
      <c r="F103">
        <v>21</v>
      </c>
      <c r="G103">
        <v>13</v>
      </c>
      <c r="H103">
        <v>1</v>
      </c>
      <c r="I103">
        <v>98</v>
      </c>
      <c r="J103" t="s">
        <v>1206</v>
      </c>
      <c r="L103">
        <v>5</v>
      </c>
      <c r="M103" t="b">
        <v>0</v>
      </c>
      <c r="N103" t="s">
        <v>1202</v>
      </c>
      <c r="O103" t="b">
        <v>0</v>
      </c>
      <c r="P103" t="s">
        <v>1202</v>
      </c>
      <c r="Q103" t="s">
        <v>1203</v>
      </c>
      <c r="R103" t="b">
        <v>0</v>
      </c>
      <c r="S103" t="s">
        <v>1202</v>
      </c>
    </row>
    <row r="104" spans="1:19" x14ac:dyDescent="0.25">
      <c r="A104" t="s">
        <v>198</v>
      </c>
      <c r="B104" t="s">
        <v>1204</v>
      </c>
      <c r="C104" t="s">
        <v>199</v>
      </c>
      <c r="D104" t="b">
        <v>1</v>
      </c>
      <c r="E104" t="s">
        <v>1205</v>
      </c>
      <c r="F104">
        <v>22</v>
      </c>
      <c r="G104">
        <v>13</v>
      </c>
      <c r="H104">
        <v>6</v>
      </c>
      <c r="I104">
        <v>98</v>
      </c>
      <c r="J104" t="s">
        <v>1206</v>
      </c>
      <c r="L104">
        <v>5</v>
      </c>
      <c r="M104" t="b">
        <v>0</v>
      </c>
      <c r="N104" t="s">
        <v>1202</v>
      </c>
      <c r="O104" t="b">
        <v>0</v>
      </c>
      <c r="P104" t="s">
        <v>1202</v>
      </c>
      <c r="Q104" t="s">
        <v>1203</v>
      </c>
      <c r="R104" t="b">
        <v>0</v>
      </c>
      <c r="S104" t="s">
        <v>1202</v>
      </c>
    </row>
    <row r="105" spans="1:19" x14ac:dyDescent="0.25">
      <c r="A105" t="s">
        <v>200</v>
      </c>
      <c r="B105" t="s">
        <v>1204</v>
      </c>
      <c r="C105" t="s">
        <v>201</v>
      </c>
      <c r="D105" t="b">
        <v>1</v>
      </c>
      <c r="E105" t="s">
        <v>1205</v>
      </c>
      <c r="F105">
        <v>23</v>
      </c>
      <c r="G105">
        <v>13</v>
      </c>
      <c r="H105">
        <v>11</v>
      </c>
      <c r="I105">
        <v>98</v>
      </c>
      <c r="J105" t="s">
        <v>1206</v>
      </c>
      <c r="L105">
        <v>5</v>
      </c>
      <c r="M105" t="b">
        <v>0</v>
      </c>
      <c r="N105" t="s">
        <v>1202</v>
      </c>
      <c r="O105" t="b">
        <v>0</v>
      </c>
      <c r="P105" t="s">
        <v>1202</v>
      </c>
      <c r="Q105" t="s">
        <v>1203</v>
      </c>
      <c r="R105" t="b">
        <v>0</v>
      </c>
      <c r="S105" t="s">
        <v>1202</v>
      </c>
    </row>
    <row r="106" spans="1:19" x14ac:dyDescent="0.25">
      <c r="A106">
        <v>3051405</v>
      </c>
      <c r="C106" t="s">
        <v>202</v>
      </c>
      <c r="D106" t="b">
        <v>0</v>
      </c>
      <c r="E106" t="s">
        <v>1202</v>
      </c>
      <c r="G106">
        <v>13</v>
      </c>
      <c r="L106">
        <v>4</v>
      </c>
      <c r="M106" t="b">
        <v>0</v>
      </c>
      <c r="N106" t="s">
        <v>1202</v>
      </c>
      <c r="O106" t="b">
        <v>0</v>
      </c>
      <c r="P106" t="s">
        <v>1202</v>
      </c>
      <c r="Q106" t="s">
        <v>1203</v>
      </c>
      <c r="R106" t="b">
        <v>0</v>
      </c>
      <c r="S106" t="s">
        <v>1202</v>
      </c>
    </row>
    <row r="107" spans="1:19" x14ac:dyDescent="0.25">
      <c r="A107" t="s">
        <v>203</v>
      </c>
      <c r="B107" t="s">
        <v>1204</v>
      </c>
      <c r="C107" t="s">
        <v>204</v>
      </c>
      <c r="D107" t="b">
        <v>1</v>
      </c>
      <c r="E107" t="s">
        <v>1205</v>
      </c>
      <c r="F107">
        <v>21</v>
      </c>
      <c r="G107">
        <v>13</v>
      </c>
      <c r="H107">
        <v>1</v>
      </c>
      <c r="I107">
        <v>98</v>
      </c>
      <c r="J107" t="s">
        <v>1206</v>
      </c>
      <c r="L107">
        <v>5</v>
      </c>
      <c r="M107" t="b">
        <v>0</v>
      </c>
      <c r="N107" t="s">
        <v>1202</v>
      </c>
      <c r="O107" t="b">
        <v>0</v>
      </c>
      <c r="P107" t="s">
        <v>1202</v>
      </c>
      <c r="Q107" t="s">
        <v>1203</v>
      </c>
      <c r="R107" t="b">
        <v>0</v>
      </c>
      <c r="S107" t="s">
        <v>1202</v>
      </c>
    </row>
    <row r="108" spans="1:19" x14ac:dyDescent="0.25">
      <c r="A108" t="s">
        <v>205</v>
      </c>
      <c r="B108" t="s">
        <v>1204</v>
      </c>
      <c r="C108" t="s">
        <v>206</v>
      </c>
      <c r="D108" t="b">
        <v>1</v>
      </c>
      <c r="E108" t="s">
        <v>1205</v>
      </c>
      <c r="F108">
        <v>22</v>
      </c>
      <c r="G108">
        <v>13</v>
      </c>
      <c r="H108">
        <v>6</v>
      </c>
      <c r="I108">
        <v>98</v>
      </c>
      <c r="J108" t="s">
        <v>1206</v>
      </c>
      <c r="L108">
        <v>5</v>
      </c>
      <c r="M108" t="b">
        <v>0</v>
      </c>
      <c r="N108" t="s">
        <v>1202</v>
      </c>
      <c r="O108" t="b">
        <v>0</v>
      </c>
      <c r="P108" t="s">
        <v>1202</v>
      </c>
      <c r="Q108" t="s">
        <v>1203</v>
      </c>
      <c r="R108" t="b">
        <v>0</v>
      </c>
      <c r="S108" t="s">
        <v>1202</v>
      </c>
    </row>
    <row r="109" spans="1:19" x14ac:dyDescent="0.25">
      <c r="A109" t="s">
        <v>207</v>
      </c>
      <c r="B109" t="s">
        <v>1204</v>
      </c>
      <c r="C109" t="s">
        <v>208</v>
      </c>
      <c r="D109" t="b">
        <v>1</v>
      </c>
      <c r="E109" t="s">
        <v>1205</v>
      </c>
      <c r="F109">
        <v>23</v>
      </c>
      <c r="G109">
        <v>13</v>
      </c>
      <c r="H109">
        <v>11</v>
      </c>
      <c r="I109">
        <v>98</v>
      </c>
      <c r="J109" t="s">
        <v>1206</v>
      </c>
      <c r="L109">
        <v>5</v>
      </c>
      <c r="M109" t="b">
        <v>0</v>
      </c>
      <c r="N109" t="s">
        <v>1202</v>
      </c>
      <c r="O109" t="b">
        <v>0</v>
      </c>
      <c r="P109" t="s">
        <v>1202</v>
      </c>
      <c r="Q109" t="s">
        <v>1203</v>
      </c>
      <c r="R109" t="b">
        <v>0</v>
      </c>
      <c r="S109" t="s">
        <v>1202</v>
      </c>
    </row>
    <row r="110" spans="1:19" x14ac:dyDescent="0.25">
      <c r="A110">
        <v>3051406</v>
      </c>
      <c r="C110" t="s">
        <v>209</v>
      </c>
      <c r="D110" t="b">
        <v>0</v>
      </c>
      <c r="E110" t="s">
        <v>1202</v>
      </c>
      <c r="G110">
        <v>13</v>
      </c>
      <c r="L110">
        <v>4</v>
      </c>
      <c r="M110" t="b">
        <v>0</v>
      </c>
      <c r="N110" t="s">
        <v>1202</v>
      </c>
      <c r="O110" t="b">
        <v>0</v>
      </c>
      <c r="P110" t="s">
        <v>1202</v>
      </c>
      <c r="Q110" t="s">
        <v>1203</v>
      </c>
      <c r="R110" t="b">
        <v>0</v>
      </c>
      <c r="S110" t="s">
        <v>1202</v>
      </c>
    </row>
    <row r="111" spans="1:19" x14ac:dyDescent="0.25">
      <c r="A111" t="s">
        <v>210</v>
      </c>
      <c r="B111" t="s">
        <v>1204</v>
      </c>
      <c r="C111" t="s">
        <v>211</v>
      </c>
      <c r="D111" t="b">
        <v>1</v>
      </c>
      <c r="E111" t="s">
        <v>1205</v>
      </c>
      <c r="F111">
        <v>21</v>
      </c>
      <c r="G111">
        <v>13</v>
      </c>
      <c r="H111">
        <v>1</v>
      </c>
      <c r="I111">
        <v>98</v>
      </c>
      <c r="J111" t="s">
        <v>1206</v>
      </c>
      <c r="L111">
        <v>5</v>
      </c>
      <c r="M111" t="b">
        <v>0</v>
      </c>
      <c r="N111" t="s">
        <v>1202</v>
      </c>
      <c r="O111" t="b">
        <v>0</v>
      </c>
      <c r="P111" t="s">
        <v>1202</v>
      </c>
      <c r="Q111" t="s">
        <v>1203</v>
      </c>
      <c r="R111" t="b">
        <v>0</v>
      </c>
      <c r="S111" t="s">
        <v>1202</v>
      </c>
    </row>
    <row r="112" spans="1:19" x14ac:dyDescent="0.25">
      <c r="A112" t="s">
        <v>212</v>
      </c>
      <c r="B112" t="s">
        <v>1204</v>
      </c>
      <c r="C112" t="s">
        <v>213</v>
      </c>
      <c r="D112" t="b">
        <v>1</v>
      </c>
      <c r="E112" t="s">
        <v>1205</v>
      </c>
      <c r="F112">
        <v>22</v>
      </c>
      <c r="G112">
        <v>13</v>
      </c>
      <c r="H112">
        <v>6</v>
      </c>
      <c r="I112">
        <v>98</v>
      </c>
      <c r="J112" t="s">
        <v>1206</v>
      </c>
      <c r="L112">
        <v>5</v>
      </c>
      <c r="M112" t="b">
        <v>0</v>
      </c>
      <c r="N112" t="s">
        <v>1202</v>
      </c>
      <c r="O112" t="b">
        <v>0</v>
      </c>
      <c r="P112" t="s">
        <v>1202</v>
      </c>
      <c r="Q112" t="s">
        <v>1203</v>
      </c>
      <c r="R112" t="b">
        <v>0</v>
      </c>
      <c r="S112" t="s">
        <v>1202</v>
      </c>
    </row>
    <row r="113" spans="1:19" x14ac:dyDescent="0.25">
      <c r="A113" t="s">
        <v>214</v>
      </c>
      <c r="B113" t="s">
        <v>1204</v>
      </c>
      <c r="C113" t="s">
        <v>215</v>
      </c>
      <c r="D113" t="b">
        <v>1</v>
      </c>
      <c r="E113" t="s">
        <v>1205</v>
      </c>
      <c r="F113">
        <v>23</v>
      </c>
      <c r="G113">
        <v>13</v>
      </c>
      <c r="H113">
        <v>11</v>
      </c>
      <c r="I113">
        <v>98</v>
      </c>
      <c r="J113" t="s">
        <v>1206</v>
      </c>
      <c r="L113">
        <v>5</v>
      </c>
      <c r="M113" t="b">
        <v>0</v>
      </c>
      <c r="N113" t="s">
        <v>1202</v>
      </c>
      <c r="O113" t="b">
        <v>0</v>
      </c>
      <c r="P113" t="s">
        <v>1202</v>
      </c>
      <c r="Q113" t="s">
        <v>1203</v>
      </c>
      <c r="R113" t="b">
        <v>0</v>
      </c>
      <c r="S113" t="s">
        <v>1202</v>
      </c>
    </row>
    <row r="114" spans="1:19" x14ac:dyDescent="0.25">
      <c r="A114">
        <v>3051407</v>
      </c>
      <c r="C114" t="s">
        <v>216</v>
      </c>
      <c r="D114" t="b">
        <v>0</v>
      </c>
      <c r="E114" t="s">
        <v>1202</v>
      </c>
      <c r="G114">
        <v>13</v>
      </c>
      <c r="L114">
        <v>4</v>
      </c>
      <c r="M114" t="b">
        <v>0</v>
      </c>
      <c r="N114" t="s">
        <v>1202</v>
      </c>
      <c r="O114" t="b">
        <v>0</v>
      </c>
      <c r="P114" t="s">
        <v>1202</v>
      </c>
      <c r="Q114" t="s">
        <v>1203</v>
      </c>
      <c r="R114" t="b">
        <v>0</v>
      </c>
      <c r="S114" t="s">
        <v>1202</v>
      </c>
    </row>
    <row r="115" spans="1:19" x14ac:dyDescent="0.25">
      <c r="A115" t="s">
        <v>217</v>
      </c>
      <c r="B115" t="s">
        <v>1204</v>
      </c>
      <c r="C115" t="s">
        <v>218</v>
      </c>
      <c r="D115" t="b">
        <v>1</v>
      </c>
      <c r="E115" t="s">
        <v>1205</v>
      </c>
      <c r="F115">
        <v>21</v>
      </c>
      <c r="G115">
        <v>13</v>
      </c>
      <c r="H115">
        <v>1</v>
      </c>
      <c r="I115">
        <v>98</v>
      </c>
      <c r="J115" t="s">
        <v>1206</v>
      </c>
      <c r="L115">
        <v>5</v>
      </c>
      <c r="M115" t="b">
        <v>0</v>
      </c>
      <c r="N115" t="s">
        <v>1202</v>
      </c>
      <c r="O115" t="b">
        <v>0</v>
      </c>
      <c r="P115" t="s">
        <v>1202</v>
      </c>
      <c r="Q115" t="s">
        <v>1203</v>
      </c>
      <c r="R115" t="b">
        <v>0</v>
      </c>
      <c r="S115" t="s">
        <v>1202</v>
      </c>
    </row>
    <row r="116" spans="1:19" x14ac:dyDescent="0.25">
      <c r="A116" t="s">
        <v>219</v>
      </c>
      <c r="B116" t="s">
        <v>1204</v>
      </c>
      <c r="C116" t="s">
        <v>220</v>
      </c>
      <c r="D116" t="b">
        <v>1</v>
      </c>
      <c r="E116" t="s">
        <v>1205</v>
      </c>
      <c r="F116">
        <v>22</v>
      </c>
      <c r="G116">
        <v>13</v>
      </c>
      <c r="H116">
        <v>6</v>
      </c>
      <c r="I116">
        <v>98</v>
      </c>
      <c r="J116" t="s">
        <v>1206</v>
      </c>
      <c r="L116">
        <v>5</v>
      </c>
      <c r="M116" t="b">
        <v>0</v>
      </c>
      <c r="N116" t="s">
        <v>1202</v>
      </c>
      <c r="O116" t="b">
        <v>0</v>
      </c>
      <c r="P116" t="s">
        <v>1202</v>
      </c>
      <c r="Q116" t="s">
        <v>1203</v>
      </c>
      <c r="R116" t="b">
        <v>0</v>
      </c>
      <c r="S116" t="s">
        <v>1202</v>
      </c>
    </row>
    <row r="117" spans="1:19" x14ac:dyDescent="0.25">
      <c r="A117" t="s">
        <v>221</v>
      </c>
      <c r="B117" t="s">
        <v>1204</v>
      </c>
      <c r="C117" t="s">
        <v>222</v>
      </c>
      <c r="D117" t="b">
        <v>1</v>
      </c>
      <c r="E117" t="s">
        <v>1205</v>
      </c>
      <c r="F117">
        <v>23</v>
      </c>
      <c r="G117">
        <v>13</v>
      </c>
      <c r="H117">
        <v>11</v>
      </c>
      <c r="I117">
        <v>98</v>
      </c>
      <c r="J117" t="s">
        <v>1206</v>
      </c>
      <c r="L117">
        <v>5</v>
      </c>
      <c r="M117" t="b">
        <v>0</v>
      </c>
      <c r="N117" t="s">
        <v>1202</v>
      </c>
      <c r="O117" t="b">
        <v>0</v>
      </c>
      <c r="P117" t="s">
        <v>1202</v>
      </c>
      <c r="Q117" t="s">
        <v>1203</v>
      </c>
      <c r="R117" t="b">
        <v>0</v>
      </c>
      <c r="S117" t="s">
        <v>1202</v>
      </c>
    </row>
    <row r="118" spans="1:19" x14ac:dyDescent="0.25">
      <c r="A118">
        <v>3051408</v>
      </c>
      <c r="C118" t="s">
        <v>223</v>
      </c>
      <c r="D118" t="b">
        <v>0</v>
      </c>
      <c r="E118" t="s">
        <v>1202</v>
      </c>
      <c r="G118">
        <v>13</v>
      </c>
      <c r="L118">
        <v>4</v>
      </c>
      <c r="M118" t="b">
        <v>0</v>
      </c>
      <c r="N118" t="s">
        <v>1202</v>
      </c>
      <c r="O118" t="b">
        <v>0</v>
      </c>
      <c r="P118" t="s">
        <v>1202</v>
      </c>
      <c r="Q118" t="s">
        <v>1203</v>
      </c>
      <c r="R118" t="b">
        <v>0</v>
      </c>
      <c r="S118" t="s">
        <v>1202</v>
      </c>
    </row>
    <row r="119" spans="1:19" x14ac:dyDescent="0.25">
      <c r="A119" t="s">
        <v>224</v>
      </c>
      <c r="B119" t="s">
        <v>1204</v>
      </c>
      <c r="C119" t="s">
        <v>225</v>
      </c>
      <c r="D119" t="b">
        <v>1</v>
      </c>
      <c r="E119" t="s">
        <v>1205</v>
      </c>
      <c r="F119">
        <v>21</v>
      </c>
      <c r="G119">
        <v>13</v>
      </c>
      <c r="H119">
        <v>1</v>
      </c>
      <c r="I119">
        <v>98</v>
      </c>
      <c r="J119" t="s">
        <v>1206</v>
      </c>
      <c r="L119">
        <v>5</v>
      </c>
      <c r="M119" t="b">
        <v>0</v>
      </c>
      <c r="N119" t="s">
        <v>1202</v>
      </c>
      <c r="O119" t="b">
        <v>0</v>
      </c>
      <c r="P119" t="s">
        <v>1202</v>
      </c>
      <c r="Q119" t="s">
        <v>1203</v>
      </c>
      <c r="R119" t="b">
        <v>0</v>
      </c>
      <c r="S119" t="s">
        <v>1202</v>
      </c>
    </row>
    <row r="120" spans="1:19" x14ac:dyDescent="0.25">
      <c r="A120" t="s">
        <v>226</v>
      </c>
      <c r="B120" t="s">
        <v>1204</v>
      </c>
      <c r="C120" t="s">
        <v>227</v>
      </c>
      <c r="D120" t="b">
        <v>1</v>
      </c>
      <c r="E120" t="s">
        <v>1205</v>
      </c>
      <c r="F120">
        <v>22</v>
      </c>
      <c r="G120">
        <v>13</v>
      </c>
      <c r="H120">
        <v>6</v>
      </c>
      <c r="I120">
        <v>98</v>
      </c>
      <c r="J120" t="s">
        <v>1206</v>
      </c>
      <c r="L120">
        <v>5</v>
      </c>
      <c r="M120" t="b">
        <v>0</v>
      </c>
      <c r="N120" t="s">
        <v>1202</v>
      </c>
      <c r="O120" t="b">
        <v>0</v>
      </c>
      <c r="P120" t="s">
        <v>1202</v>
      </c>
      <c r="Q120" t="s">
        <v>1203</v>
      </c>
      <c r="R120" t="b">
        <v>0</v>
      </c>
      <c r="S120" t="s">
        <v>1202</v>
      </c>
    </row>
    <row r="121" spans="1:19" x14ac:dyDescent="0.25">
      <c r="A121" t="s">
        <v>228</v>
      </c>
      <c r="B121" t="s">
        <v>1204</v>
      </c>
      <c r="C121" t="s">
        <v>229</v>
      </c>
      <c r="D121" t="b">
        <v>1</v>
      </c>
      <c r="E121" t="s">
        <v>1205</v>
      </c>
      <c r="F121">
        <v>23</v>
      </c>
      <c r="G121">
        <v>13</v>
      </c>
      <c r="H121">
        <v>11</v>
      </c>
      <c r="I121">
        <v>98</v>
      </c>
      <c r="J121" t="s">
        <v>1206</v>
      </c>
      <c r="L121">
        <v>5</v>
      </c>
      <c r="M121" t="b">
        <v>0</v>
      </c>
      <c r="N121" t="s">
        <v>1202</v>
      </c>
      <c r="O121" t="b">
        <v>0</v>
      </c>
      <c r="P121" t="s">
        <v>1202</v>
      </c>
      <c r="Q121" t="s">
        <v>1203</v>
      </c>
      <c r="R121" t="b">
        <v>0</v>
      </c>
      <c r="S121" t="s">
        <v>1202</v>
      </c>
    </row>
    <row r="122" spans="1:19" x14ac:dyDescent="0.25">
      <c r="A122">
        <v>3051409</v>
      </c>
      <c r="C122" t="s">
        <v>230</v>
      </c>
      <c r="D122" t="b">
        <v>0</v>
      </c>
      <c r="E122" t="s">
        <v>1202</v>
      </c>
      <c r="G122">
        <v>13</v>
      </c>
      <c r="L122">
        <v>4</v>
      </c>
      <c r="M122" t="b">
        <v>0</v>
      </c>
      <c r="N122" t="s">
        <v>1202</v>
      </c>
      <c r="O122" t="b">
        <v>0</v>
      </c>
      <c r="P122" t="s">
        <v>1202</v>
      </c>
      <c r="Q122" t="s">
        <v>1203</v>
      </c>
      <c r="R122" t="b">
        <v>0</v>
      </c>
      <c r="S122" t="s">
        <v>1202</v>
      </c>
    </row>
    <row r="123" spans="1:19" x14ac:dyDescent="0.25">
      <c r="A123" t="s">
        <v>231</v>
      </c>
      <c r="B123" t="s">
        <v>1204</v>
      </c>
      <c r="C123" t="s">
        <v>232</v>
      </c>
      <c r="D123" t="b">
        <v>1</v>
      </c>
      <c r="E123" t="s">
        <v>1205</v>
      </c>
      <c r="F123">
        <v>21</v>
      </c>
      <c r="G123">
        <v>13</v>
      </c>
      <c r="H123">
        <v>1</v>
      </c>
      <c r="I123">
        <v>98</v>
      </c>
      <c r="J123" t="s">
        <v>1206</v>
      </c>
      <c r="L123">
        <v>5</v>
      </c>
      <c r="M123" t="b">
        <v>0</v>
      </c>
      <c r="N123" t="s">
        <v>1202</v>
      </c>
      <c r="O123" t="b">
        <v>0</v>
      </c>
      <c r="P123" t="s">
        <v>1202</v>
      </c>
      <c r="Q123" t="s">
        <v>1203</v>
      </c>
      <c r="R123" t="b">
        <v>0</v>
      </c>
      <c r="S123" t="s">
        <v>1202</v>
      </c>
    </row>
    <row r="124" spans="1:19" x14ac:dyDescent="0.25">
      <c r="A124" t="s">
        <v>233</v>
      </c>
      <c r="B124" t="s">
        <v>1204</v>
      </c>
      <c r="C124" t="s">
        <v>234</v>
      </c>
      <c r="D124" t="b">
        <v>1</v>
      </c>
      <c r="E124" t="s">
        <v>1205</v>
      </c>
      <c r="F124">
        <v>22</v>
      </c>
      <c r="G124">
        <v>13</v>
      </c>
      <c r="H124">
        <v>6</v>
      </c>
      <c r="I124">
        <v>98</v>
      </c>
      <c r="J124" t="s">
        <v>1206</v>
      </c>
      <c r="L124">
        <v>5</v>
      </c>
      <c r="M124" t="b">
        <v>0</v>
      </c>
      <c r="N124" t="s">
        <v>1202</v>
      </c>
      <c r="O124" t="b">
        <v>0</v>
      </c>
      <c r="P124" t="s">
        <v>1202</v>
      </c>
      <c r="Q124" t="s">
        <v>1203</v>
      </c>
      <c r="R124" t="b">
        <v>0</v>
      </c>
      <c r="S124" t="s">
        <v>1202</v>
      </c>
    </row>
    <row r="125" spans="1:19" x14ac:dyDescent="0.25">
      <c r="A125" t="s">
        <v>235</v>
      </c>
      <c r="B125" t="s">
        <v>1204</v>
      </c>
      <c r="C125" t="s">
        <v>236</v>
      </c>
      <c r="D125" t="b">
        <v>1</v>
      </c>
      <c r="E125" t="s">
        <v>1205</v>
      </c>
      <c r="F125">
        <v>23</v>
      </c>
      <c r="G125">
        <v>13</v>
      </c>
      <c r="H125">
        <v>11</v>
      </c>
      <c r="I125">
        <v>98</v>
      </c>
      <c r="J125" t="s">
        <v>1206</v>
      </c>
      <c r="L125">
        <v>5</v>
      </c>
      <c r="M125" t="b">
        <v>0</v>
      </c>
      <c r="N125" t="s">
        <v>1202</v>
      </c>
      <c r="O125" t="b">
        <v>0</v>
      </c>
      <c r="P125" t="s">
        <v>1202</v>
      </c>
      <c r="Q125" t="s">
        <v>1203</v>
      </c>
      <c r="R125" t="b">
        <v>0</v>
      </c>
      <c r="S125" t="s">
        <v>1202</v>
      </c>
    </row>
    <row r="126" spans="1:19" x14ac:dyDescent="0.25">
      <c r="A126">
        <v>30515</v>
      </c>
      <c r="C126" t="s">
        <v>237</v>
      </c>
      <c r="D126" t="b">
        <v>0</v>
      </c>
      <c r="E126" t="s">
        <v>1202</v>
      </c>
      <c r="G126">
        <v>13</v>
      </c>
      <c r="L126">
        <v>3</v>
      </c>
      <c r="M126" t="b">
        <v>0</v>
      </c>
      <c r="N126" t="s">
        <v>1202</v>
      </c>
      <c r="O126" t="b">
        <v>0</v>
      </c>
      <c r="P126" t="s">
        <v>1202</v>
      </c>
      <c r="Q126" t="s">
        <v>1203</v>
      </c>
      <c r="R126" t="b">
        <v>0</v>
      </c>
      <c r="S126" t="s">
        <v>1202</v>
      </c>
    </row>
    <row r="127" spans="1:19" x14ac:dyDescent="0.25">
      <c r="A127">
        <v>3051501</v>
      </c>
      <c r="C127" t="s">
        <v>238</v>
      </c>
      <c r="D127" t="b">
        <v>0</v>
      </c>
      <c r="E127" t="s">
        <v>1202</v>
      </c>
      <c r="G127">
        <v>13</v>
      </c>
      <c r="L127">
        <v>4</v>
      </c>
      <c r="M127" t="b">
        <v>0</v>
      </c>
      <c r="N127" t="s">
        <v>1202</v>
      </c>
      <c r="O127" t="b">
        <v>0</v>
      </c>
      <c r="P127" t="s">
        <v>1202</v>
      </c>
      <c r="Q127" t="s">
        <v>1203</v>
      </c>
      <c r="R127" t="b">
        <v>0</v>
      </c>
      <c r="S127" t="s">
        <v>1202</v>
      </c>
    </row>
    <row r="128" spans="1:19" x14ac:dyDescent="0.25">
      <c r="A128" t="s">
        <v>239</v>
      </c>
      <c r="B128" t="s">
        <v>1204</v>
      </c>
      <c r="C128" t="s">
        <v>240</v>
      </c>
      <c r="D128" t="b">
        <v>1</v>
      </c>
      <c r="E128" t="s">
        <v>1205</v>
      </c>
      <c r="F128">
        <v>21</v>
      </c>
      <c r="G128">
        <v>13</v>
      </c>
      <c r="H128">
        <v>5</v>
      </c>
      <c r="I128">
        <v>98</v>
      </c>
      <c r="J128" t="s">
        <v>1207</v>
      </c>
      <c r="L128">
        <v>5</v>
      </c>
      <c r="M128" t="b">
        <v>0</v>
      </c>
      <c r="N128" t="s">
        <v>1202</v>
      </c>
      <c r="O128" t="b">
        <v>0</v>
      </c>
      <c r="P128" t="s">
        <v>1202</v>
      </c>
      <c r="Q128" t="s">
        <v>1203</v>
      </c>
      <c r="R128" t="b">
        <v>0</v>
      </c>
      <c r="S128" t="s">
        <v>1202</v>
      </c>
    </row>
    <row r="129" spans="1:19" x14ac:dyDescent="0.25">
      <c r="A129" t="s">
        <v>241</v>
      </c>
      <c r="B129" t="s">
        <v>1204</v>
      </c>
      <c r="C129" t="s">
        <v>242</v>
      </c>
      <c r="D129" t="b">
        <v>1</v>
      </c>
      <c r="E129" t="s">
        <v>1205</v>
      </c>
      <c r="F129">
        <v>22</v>
      </c>
      <c r="G129">
        <v>13</v>
      </c>
      <c r="H129">
        <v>6</v>
      </c>
      <c r="I129">
        <v>98</v>
      </c>
      <c r="J129" t="s">
        <v>1207</v>
      </c>
      <c r="L129">
        <v>5</v>
      </c>
      <c r="M129" t="b">
        <v>0</v>
      </c>
      <c r="N129" t="s">
        <v>1202</v>
      </c>
      <c r="O129" t="b">
        <v>0</v>
      </c>
      <c r="P129" t="s">
        <v>1202</v>
      </c>
      <c r="Q129" t="s">
        <v>1203</v>
      </c>
      <c r="R129" t="b">
        <v>0</v>
      </c>
      <c r="S129" t="s">
        <v>1202</v>
      </c>
    </row>
    <row r="130" spans="1:19" x14ac:dyDescent="0.25">
      <c r="A130" t="s">
        <v>243</v>
      </c>
      <c r="B130" t="s">
        <v>1204</v>
      </c>
      <c r="C130" t="s">
        <v>244</v>
      </c>
      <c r="D130" t="b">
        <v>1</v>
      </c>
      <c r="E130" t="s">
        <v>1205</v>
      </c>
      <c r="F130">
        <v>23</v>
      </c>
      <c r="G130">
        <v>13</v>
      </c>
      <c r="H130">
        <v>11</v>
      </c>
      <c r="I130">
        <v>98</v>
      </c>
      <c r="J130" t="s">
        <v>1207</v>
      </c>
      <c r="L130">
        <v>5</v>
      </c>
      <c r="M130" t="b">
        <v>0</v>
      </c>
      <c r="N130" t="s">
        <v>1202</v>
      </c>
      <c r="O130" t="b">
        <v>0</v>
      </c>
      <c r="P130" t="s">
        <v>1202</v>
      </c>
      <c r="Q130" t="s">
        <v>1203</v>
      </c>
      <c r="R130" t="b">
        <v>0</v>
      </c>
      <c r="S130" t="s">
        <v>1202</v>
      </c>
    </row>
    <row r="131" spans="1:19" x14ac:dyDescent="0.25">
      <c r="A131">
        <v>3051502</v>
      </c>
      <c r="C131" t="s">
        <v>245</v>
      </c>
      <c r="D131" t="b">
        <v>0</v>
      </c>
      <c r="E131" t="s">
        <v>1202</v>
      </c>
      <c r="G131">
        <v>13</v>
      </c>
      <c r="L131">
        <v>4</v>
      </c>
      <c r="M131" t="b">
        <v>0</v>
      </c>
      <c r="N131" t="s">
        <v>1202</v>
      </c>
      <c r="O131" t="b">
        <v>0</v>
      </c>
      <c r="P131" t="s">
        <v>1202</v>
      </c>
      <c r="Q131" t="s">
        <v>1203</v>
      </c>
      <c r="R131" t="b">
        <v>0</v>
      </c>
      <c r="S131" t="s">
        <v>1202</v>
      </c>
    </row>
    <row r="132" spans="1:19" x14ac:dyDescent="0.25">
      <c r="A132" t="s">
        <v>246</v>
      </c>
      <c r="B132" t="s">
        <v>1204</v>
      </c>
      <c r="C132" t="s">
        <v>247</v>
      </c>
      <c r="D132" t="b">
        <v>1</v>
      </c>
      <c r="E132" t="s">
        <v>1205</v>
      </c>
      <c r="F132">
        <v>21</v>
      </c>
      <c r="G132">
        <v>13</v>
      </c>
      <c r="H132">
        <v>5</v>
      </c>
      <c r="I132">
        <v>98</v>
      </c>
      <c r="J132" t="s">
        <v>1207</v>
      </c>
      <c r="L132">
        <v>5</v>
      </c>
      <c r="M132" t="b">
        <v>0</v>
      </c>
      <c r="N132" t="s">
        <v>1202</v>
      </c>
      <c r="O132" t="b">
        <v>0</v>
      </c>
      <c r="P132" t="s">
        <v>1202</v>
      </c>
      <c r="Q132" t="s">
        <v>1203</v>
      </c>
      <c r="R132" t="b">
        <v>0</v>
      </c>
      <c r="S132" t="s">
        <v>1202</v>
      </c>
    </row>
    <row r="133" spans="1:19" x14ac:dyDescent="0.25">
      <c r="A133" t="s">
        <v>248</v>
      </c>
      <c r="B133" t="s">
        <v>1204</v>
      </c>
      <c r="C133" t="s">
        <v>249</v>
      </c>
      <c r="D133" t="b">
        <v>1</v>
      </c>
      <c r="E133" t="s">
        <v>1205</v>
      </c>
      <c r="F133">
        <v>22</v>
      </c>
      <c r="G133">
        <v>13</v>
      </c>
      <c r="H133">
        <v>6</v>
      </c>
      <c r="I133">
        <v>98</v>
      </c>
      <c r="J133" t="s">
        <v>1207</v>
      </c>
      <c r="L133">
        <v>5</v>
      </c>
      <c r="M133" t="b">
        <v>0</v>
      </c>
      <c r="N133" t="s">
        <v>1202</v>
      </c>
      <c r="O133" t="b">
        <v>0</v>
      </c>
      <c r="P133" t="s">
        <v>1202</v>
      </c>
      <c r="Q133" t="s">
        <v>1203</v>
      </c>
      <c r="R133" t="b">
        <v>0</v>
      </c>
      <c r="S133" t="s">
        <v>1202</v>
      </c>
    </row>
    <row r="134" spans="1:19" x14ac:dyDescent="0.25">
      <c r="A134" t="s">
        <v>250</v>
      </c>
      <c r="B134" t="s">
        <v>1204</v>
      </c>
      <c r="C134" t="s">
        <v>251</v>
      </c>
      <c r="D134" t="b">
        <v>1</v>
      </c>
      <c r="E134" t="s">
        <v>1205</v>
      </c>
      <c r="F134">
        <v>23</v>
      </c>
      <c r="G134">
        <v>13</v>
      </c>
      <c r="H134">
        <v>11</v>
      </c>
      <c r="I134">
        <v>98</v>
      </c>
      <c r="J134" t="s">
        <v>1207</v>
      </c>
      <c r="L134">
        <v>5</v>
      </c>
      <c r="M134" t="b">
        <v>0</v>
      </c>
      <c r="N134" t="s">
        <v>1202</v>
      </c>
      <c r="O134" t="b">
        <v>0</v>
      </c>
      <c r="P134" t="s">
        <v>1202</v>
      </c>
      <c r="Q134" t="s">
        <v>1203</v>
      </c>
      <c r="R134" t="b">
        <v>0</v>
      </c>
      <c r="S134" t="s">
        <v>1202</v>
      </c>
    </row>
    <row r="135" spans="1:19" x14ac:dyDescent="0.25">
      <c r="A135">
        <v>3051503</v>
      </c>
      <c r="C135" t="s">
        <v>252</v>
      </c>
      <c r="D135" t="b">
        <v>0</v>
      </c>
      <c r="E135" t="s">
        <v>1202</v>
      </c>
      <c r="G135">
        <v>13</v>
      </c>
      <c r="L135">
        <v>4</v>
      </c>
      <c r="M135" t="b">
        <v>0</v>
      </c>
      <c r="N135" t="s">
        <v>1202</v>
      </c>
      <c r="O135" t="b">
        <v>0</v>
      </c>
      <c r="P135" t="s">
        <v>1202</v>
      </c>
      <c r="Q135" t="s">
        <v>1203</v>
      </c>
      <c r="R135" t="b">
        <v>0</v>
      </c>
      <c r="S135" t="s">
        <v>1202</v>
      </c>
    </row>
    <row r="136" spans="1:19" x14ac:dyDescent="0.25">
      <c r="A136" t="s">
        <v>253</v>
      </c>
      <c r="B136" t="s">
        <v>1204</v>
      </c>
      <c r="C136" t="s">
        <v>254</v>
      </c>
      <c r="D136" t="b">
        <v>1</v>
      </c>
      <c r="E136" t="s">
        <v>1205</v>
      </c>
      <c r="F136">
        <v>21</v>
      </c>
      <c r="G136">
        <v>13</v>
      </c>
      <c r="H136">
        <v>5</v>
      </c>
      <c r="I136">
        <v>98</v>
      </c>
      <c r="J136" t="s">
        <v>1207</v>
      </c>
      <c r="L136">
        <v>5</v>
      </c>
      <c r="M136" t="b">
        <v>0</v>
      </c>
      <c r="N136" t="s">
        <v>1202</v>
      </c>
      <c r="O136" t="b">
        <v>0</v>
      </c>
      <c r="P136" t="s">
        <v>1202</v>
      </c>
      <c r="Q136" t="s">
        <v>1203</v>
      </c>
      <c r="R136" t="b">
        <v>0</v>
      </c>
      <c r="S136" t="s">
        <v>1202</v>
      </c>
    </row>
    <row r="137" spans="1:19" x14ac:dyDescent="0.25">
      <c r="A137" t="s">
        <v>255</v>
      </c>
      <c r="B137" t="s">
        <v>1204</v>
      </c>
      <c r="C137" t="s">
        <v>256</v>
      </c>
      <c r="D137" t="b">
        <v>1</v>
      </c>
      <c r="E137" t="s">
        <v>1205</v>
      </c>
      <c r="F137">
        <v>22</v>
      </c>
      <c r="G137">
        <v>13</v>
      </c>
      <c r="H137">
        <v>6</v>
      </c>
      <c r="I137">
        <v>98</v>
      </c>
      <c r="J137" t="s">
        <v>1207</v>
      </c>
      <c r="L137">
        <v>5</v>
      </c>
      <c r="M137" t="b">
        <v>0</v>
      </c>
      <c r="N137" t="s">
        <v>1202</v>
      </c>
      <c r="O137" t="b">
        <v>0</v>
      </c>
      <c r="P137" t="s">
        <v>1202</v>
      </c>
      <c r="Q137" t="s">
        <v>1203</v>
      </c>
      <c r="R137" t="b">
        <v>0</v>
      </c>
      <c r="S137" t="s">
        <v>1202</v>
      </c>
    </row>
    <row r="138" spans="1:19" x14ac:dyDescent="0.25">
      <c r="A138" t="s">
        <v>257</v>
      </c>
      <c r="B138" t="s">
        <v>1204</v>
      </c>
      <c r="C138" t="s">
        <v>258</v>
      </c>
      <c r="D138" t="b">
        <v>1</v>
      </c>
      <c r="E138" t="s">
        <v>1205</v>
      </c>
      <c r="F138">
        <v>23</v>
      </c>
      <c r="G138">
        <v>13</v>
      </c>
      <c r="H138">
        <v>11</v>
      </c>
      <c r="I138">
        <v>98</v>
      </c>
      <c r="J138" t="s">
        <v>1207</v>
      </c>
      <c r="L138">
        <v>5</v>
      </c>
      <c r="M138" t="b">
        <v>0</v>
      </c>
      <c r="N138" t="s">
        <v>1202</v>
      </c>
      <c r="O138" t="b">
        <v>0</v>
      </c>
      <c r="P138" t="s">
        <v>1202</v>
      </c>
      <c r="Q138" t="s">
        <v>1203</v>
      </c>
      <c r="R138" t="b">
        <v>0</v>
      </c>
      <c r="S138" t="s">
        <v>1202</v>
      </c>
    </row>
    <row r="139" spans="1:19" x14ac:dyDescent="0.25">
      <c r="A139">
        <v>3051505</v>
      </c>
      <c r="C139" t="s">
        <v>259</v>
      </c>
      <c r="D139" t="b">
        <v>0</v>
      </c>
      <c r="E139" t="s">
        <v>1202</v>
      </c>
      <c r="G139">
        <v>13</v>
      </c>
      <c r="L139">
        <v>4</v>
      </c>
      <c r="M139" t="b">
        <v>0</v>
      </c>
      <c r="N139" t="s">
        <v>1202</v>
      </c>
      <c r="O139" t="b">
        <v>0</v>
      </c>
      <c r="P139" t="s">
        <v>1202</v>
      </c>
      <c r="Q139" t="s">
        <v>1203</v>
      </c>
      <c r="R139" t="b">
        <v>0</v>
      </c>
      <c r="S139" t="s">
        <v>1202</v>
      </c>
    </row>
    <row r="140" spans="1:19" x14ac:dyDescent="0.25">
      <c r="A140" t="s">
        <v>260</v>
      </c>
      <c r="B140" t="s">
        <v>1204</v>
      </c>
      <c r="C140" t="s">
        <v>261</v>
      </c>
      <c r="D140" t="b">
        <v>1</v>
      </c>
      <c r="E140" t="s">
        <v>1205</v>
      </c>
      <c r="F140">
        <v>21</v>
      </c>
      <c r="G140">
        <v>13</v>
      </c>
      <c r="H140">
        <v>5</v>
      </c>
      <c r="I140">
        <v>98</v>
      </c>
      <c r="J140" t="s">
        <v>1207</v>
      </c>
      <c r="L140">
        <v>5</v>
      </c>
      <c r="M140" t="b">
        <v>0</v>
      </c>
      <c r="N140" t="s">
        <v>1202</v>
      </c>
      <c r="O140" t="b">
        <v>0</v>
      </c>
      <c r="P140" t="s">
        <v>1202</v>
      </c>
      <c r="Q140" t="s">
        <v>1203</v>
      </c>
      <c r="R140" t="b">
        <v>0</v>
      </c>
      <c r="S140" t="s">
        <v>1202</v>
      </c>
    </row>
    <row r="141" spans="1:19" x14ac:dyDescent="0.25">
      <c r="A141" t="s">
        <v>262</v>
      </c>
      <c r="B141" t="s">
        <v>1204</v>
      </c>
      <c r="C141" t="s">
        <v>263</v>
      </c>
      <c r="D141" t="b">
        <v>1</v>
      </c>
      <c r="E141" t="s">
        <v>1205</v>
      </c>
      <c r="F141">
        <v>22</v>
      </c>
      <c r="G141">
        <v>13</v>
      </c>
      <c r="H141">
        <v>6</v>
      </c>
      <c r="I141">
        <v>98</v>
      </c>
      <c r="J141" t="s">
        <v>1207</v>
      </c>
      <c r="L141">
        <v>5</v>
      </c>
      <c r="M141" t="b">
        <v>0</v>
      </c>
      <c r="N141" t="s">
        <v>1202</v>
      </c>
      <c r="O141" t="b">
        <v>0</v>
      </c>
      <c r="P141" t="s">
        <v>1202</v>
      </c>
      <c r="Q141" t="s">
        <v>1203</v>
      </c>
      <c r="R141" t="b">
        <v>0</v>
      </c>
      <c r="S141" t="s">
        <v>1202</v>
      </c>
    </row>
    <row r="142" spans="1:19" x14ac:dyDescent="0.25">
      <c r="A142" t="s">
        <v>264</v>
      </c>
      <c r="B142" t="s">
        <v>1204</v>
      </c>
      <c r="C142" t="s">
        <v>265</v>
      </c>
      <c r="D142" t="b">
        <v>1</v>
      </c>
      <c r="E142" t="s">
        <v>1205</v>
      </c>
      <c r="F142">
        <v>23</v>
      </c>
      <c r="G142">
        <v>13</v>
      </c>
      <c r="H142">
        <v>11</v>
      </c>
      <c r="I142">
        <v>98</v>
      </c>
      <c r="J142" t="s">
        <v>1207</v>
      </c>
      <c r="L142">
        <v>5</v>
      </c>
      <c r="M142" t="b">
        <v>0</v>
      </c>
      <c r="N142" t="s">
        <v>1202</v>
      </c>
      <c r="O142" t="b">
        <v>0</v>
      </c>
      <c r="P142" t="s">
        <v>1202</v>
      </c>
      <c r="Q142" t="s">
        <v>1203</v>
      </c>
      <c r="R142" t="b">
        <v>0</v>
      </c>
      <c r="S142" t="s">
        <v>1202</v>
      </c>
    </row>
    <row r="143" spans="1:19" x14ac:dyDescent="0.25">
      <c r="A143">
        <v>3051506</v>
      </c>
      <c r="C143" t="s">
        <v>266</v>
      </c>
      <c r="D143" t="b">
        <v>0</v>
      </c>
      <c r="E143" t="s">
        <v>1202</v>
      </c>
      <c r="G143">
        <v>13</v>
      </c>
      <c r="L143">
        <v>4</v>
      </c>
      <c r="M143" t="b">
        <v>0</v>
      </c>
      <c r="N143" t="s">
        <v>1202</v>
      </c>
      <c r="O143" t="b">
        <v>0</v>
      </c>
      <c r="P143" t="s">
        <v>1202</v>
      </c>
      <c r="Q143" t="s">
        <v>1203</v>
      </c>
      <c r="R143" t="b">
        <v>0</v>
      </c>
      <c r="S143" t="s">
        <v>1202</v>
      </c>
    </row>
    <row r="144" spans="1:19" x14ac:dyDescent="0.25">
      <c r="A144" t="s">
        <v>267</v>
      </c>
      <c r="B144" t="s">
        <v>1204</v>
      </c>
      <c r="C144" t="s">
        <v>268</v>
      </c>
      <c r="D144" t="b">
        <v>1</v>
      </c>
      <c r="E144" t="s">
        <v>1205</v>
      </c>
      <c r="F144">
        <v>21</v>
      </c>
      <c r="G144">
        <v>13</v>
      </c>
      <c r="H144">
        <v>5</v>
      </c>
      <c r="I144">
        <v>98</v>
      </c>
      <c r="L144">
        <v>5</v>
      </c>
      <c r="M144" t="b">
        <v>0</v>
      </c>
      <c r="N144" t="s">
        <v>1202</v>
      </c>
      <c r="O144" t="b">
        <v>0</v>
      </c>
      <c r="P144" t="s">
        <v>1202</v>
      </c>
      <c r="Q144" t="s">
        <v>1203</v>
      </c>
      <c r="R144" t="b">
        <v>0</v>
      </c>
      <c r="S144" t="s">
        <v>1202</v>
      </c>
    </row>
    <row r="145" spans="1:19" x14ac:dyDescent="0.25">
      <c r="A145" t="s">
        <v>269</v>
      </c>
      <c r="B145" t="s">
        <v>1204</v>
      </c>
      <c r="C145" t="s">
        <v>270</v>
      </c>
      <c r="D145" t="b">
        <v>1</v>
      </c>
      <c r="E145" t="s">
        <v>1205</v>
      </c>
      <c r="F145">
        <v>22</v>
      </c>
      <c r="G145">
        <v>13</v>
      </c>
      <c r="H145">
        <v>6</v>
      </c>
      <c r="I145">
        <v>98</v>
      </c>
      <c r="J145" t="s">
        <v>1207</v>
      </c>
      <c r="L145">
        <v>5</v>
      </c>
      <c r="M145" t="b">
        <v>0</v>
      </c>
      <c r="N145" t="s">
        <v>1202</v>
      </c>
      <c r="O145" t="b">
        <v>0</v>
      </c>
      <c r="P145" t="s">
        <v>1202</v>
      </c>
      <c r="Q145" t="s">
        <v>1203</v>
      </c>
      <c r="R145" t="b">
        <v>0</v>
      </c>
      <c r="S145" t="s">
        <v>1202</v>
      </c>
    </row>
    <row r="146" spans="1:19" x14ac:dyDescent="0.25">
      <c r="A146" t="s">
        <v>271</v>
      </c>
      <c r="B146" t="s">
        <v>1204</v>
      </c>
      <c r="C146" t="s">
        <v>272</v>
      </c>
      <c r="D146" t="b">
        <v>1</v>
      </c>
      <c r="E146" t="s">
        <v>1205</v>
      </c>
      <c r="F146">
        <v>23</v>
      </c>
      <c r="G146">
        <v>13</v>
      </c>
      <c r="H146">
        <v>11</v>
      </c>
      <c r="I146">
        <v>98</v>
      </c>
      <c r="J146" t="s">
        <v>1207</v>
      </c>
      <c r="L146">
        <v>5</v>
      </c>
      <c r="M146" t="b">
        <v>0</v>
      </c>
      <c r="N146" t="s">
        <v>1202</v>
      </c>
      <c r="O146" t="b">
        <v>0</v>
      </c>
      <c r="P146" t="s">
        <v>1202</v>
      </c>
      <c r="Q146" t="s">
        <v>1203</v>
      </c>
      <c r="R146" t="b">
        <v>0</v>
      </c>
      <c r="S146" t="s">
        <v>1202</v>
      </c>
    </row>
    <row r="147" spans="1:19" x14ac:dyDescent="0.25">
      <c r="A147">
        <v>3051507</v>
      </c>
      <c r="C147" t="s">
        <v>273</v>
      </c>
      <c r="D147" t="b">
        <v>0</v>
      </c>
      <c r="E147" t="s">
        <v>1202</v>
      </c>
      <c r="G147">
        <v>13</v>
      </c>
      <c r="L147">
        <v>4</v>
      </c>
      <c r="M147" t="b">
        <v>0</v>
      </c>
      <c r="N147" t="s">
        <v>1202</v>
      </c>
      <c r="O147" t="b">
        <v>0</v>
      </c>
      <c r="P147" t="s">
        <v>1202</v>
      </c>
      <c r="Q147" t="s">
        <v>1203</v>
      </c>
      <c r="R147" t="b">
        <v>0</v>
      </c>
      <c r="S147" t="s">
        <v>1202</v>
      </c>
    </row>
    <row r="148" spans="1:19" x14ac:dyDescent="0.25">
      <c r="A148" t="s">
        <v>274</v>
      </c>
      <c r="B148" t="s">
        <v>1204</v>
      </c>
      <c r="C148" t="s">
        <v>275</v>
      </c>
      <c r="D148" t="b">
        <v>1</v>
      </c>
      <c r="E148" t="s">
        <v>1205</v>
      </c>
      <c r="F148">
        <v>21</v>
      </c>
      <c r="G148">
        <v>13</v>
      </c>
      <c r="H148">
        <v>1</v>
      </c>
      <c r="I148">
        <v>98</v>
      </c>
      <c r="J148" t="s">
        <v>1207</v>
      </c>
      <c r="L148">
        <v>5</v>
      </c>
      <c r="M148" t="b">
        <v>0</v>
      </c>
      <c r="N148" t="s">
        <v>1202</v>
      </c>
      <c r="O148" t="b">
        <v>0</v>
      </c>
      <c r="P148" t="s">
        <v>1202</v>
      </c>
      <c r="Q148" t="s">
        <v>1203</v>
      </c>
      <c r="R148" t="b">
        <v>0</v>
      </c>
      <c r="S148" t="s">
        <v>1202</v>
      </c>
    </row>
    <row r="149" spans="1:19" x14ac:dyDescent="0.25">
      <c r="A149" t="s">
        <v>276</v>
      </c>
      <c r="B149" t="s">
        <v>1204</v>
      </c>
      <c r="C149" t="s">
        <v>275</v>
      </c>
      <c r="D149" t="b">
        <v>1</v>
      </c>
      <c r="E149" t="s">
        <v>1205</v>
      </c>
      <c r="F149">
        <v>21</v>
      </c>
      <c r="G149">
        <v>13</v>
      </c>
      <c r="H149">
        <v>5</v>
      </c>
      <c r="I149">
        <v>98</v>
      </c>
      <c r="L149">
        <v>5</v>
      </c>
      <c r="M149" t="b">
        <v>0</v>
      </c>
      <c r="N149" t="s">
        <v>1202</v>
      </c>
      <c r="O149" t="b">
        <v>0</v>
      </c>
      <c r="P149" t="s">
        <v>1202</v>
      </c>
      <c r="Q149" t="s">
        <v>1203</v>
      </c>
      <c r="R149" t="b">
        <v>0</v>
      </c>
      <c r="S149" t="s">
        <v>1202</v>
      </c>
    </row>
    <row r="150" spans="1:19" x14ac:dyDescent="0.25">
      <c r="A150" t="s">
        <v>277</v>
      </c>
      <c r="B150" t="s">
        <v>1204</v>
      </c>
      <c r="C150" t="s">
        <v>278</v>
      </c>
      <c r="D150" t="b">
        <v>1</v>
      </c>
      <c r="E150" t="s">
        <v>1205</v>
      </c>
      <c r="F150">
        <v>22</v>
      </c>
      <c r="G150">
        <v>13</v>
      </c>
      <c r="H150">
        <v>6</v>
      </c>
      <c r="I150">
        <v>98</v>
      </c>
      <c r="J150" t="s">
        <v>1207</v>
      </c>
      <c r="L150">
        <v>5</v>
      </c>
      <c r="M150" t="b">
        <v>0</v>
      </c>
      <c r="N150" t="s">
        <v>1202</v>
      </c>
      <c r="O150" t="b">
        <v>0</v>
      </c>
      <c r="P150" t="s">
        <v>1202</v>
      </c>
      <c r="Q150" t="s">
        <v>1203</v>
      </c>
      <c r="R150" t="b">
        <v>0</v>
      </c>
      <c r="S150" t="s">
        <v>1202</v>
      </c>
    </row>
    <row r="151" spans="1:19" x14ac:dyDescent="0.25">
      <c r="A151" t="s">
        <v>279</v>
      </c>
      <c r="B151" t="s">
        <v>1204</v>
      </c>
      <c r="C151" t="s">
        <v>280</v>
      </c>
      <c r="D151" t="b">
        <v>1</v>
      </c>
      <c r="E151" t="s">
        <v>1205</v>
      </c>
      <c r="F151">
        <v>23</v>
      </c>
      <c r="G151">
        <v>13</v>
      </c>
      <c r="H151">
        <v>11</v>
      </c>
      <c r="I151">
        <v>98</v>
      </c>
      <c r="J151" t="s">
        <v>1207</v>
      </c>
      <c r="L151">
        <v>5</v>
      </c>
      <c r="M151" t="b">
        <v>0</v>
      </c>
      <c r="N151" t="s">
        <v>1202</v>
      </c>
      <c r="O151" t="b">
        <v>0</v>
      </c>
      <c r="P151" t="s">
        <v>1202</v>
      </c>
      <c r="Q151" t="s">
        <v>1203</v>
      </c>
      <c r="R151" t="b">
        <v>0</v>
      </c>
      <c r="S151" t="s">
        <v>1202</v>
      </c>
    </row>
    <row r="152" spans="1:19" x14ac:dyDescent="0.25">
      <c r="A152">
        <v>3051508</v>
      </c>
      <c r="C152" t="s">
        <v>281</v>
      </c>
      <c r="D152" t="b">
        <v>0</v>
      </c>
      <c r="E152" t="s">
        <v>1202</v>
      </c>
      <c r="G152">
        <v>13</v>
      </c>
      <c r="L152">
        <v>4</v>
      </c>
      <c r="M152" t="b">
        <v>0</v>
      </c>
      <c r="N152" t="s">
        <v>1202</v>
      </c>
      <c r="O152" t="b">
        <v>0</v>
      </c>
      <c r="P152" t="s">
        <v>1202</v>
      </c>
      <c r="Q152" t="s">
        <v>1203</v>
      </c>
      <c r="R152" t="b">
        <v>0</v>
      </c>
      <c r="S152" t="s">
        <v>1202</v>
      </c>
    </row>
    <row r="153" spans="1:19" x14ac:dyDescent="0.25">
      <c r="A153" t="s">
        <v>282</v>
      </c>
      <c r="B153" t="s">
        <v>1204</v>
      </c>
      <c r="C153" t="s">
        <v>283</v>
      </c>
      <c r="D153" t="b">
        <v>1</v>
      </c>
      <c r="E153" t="s">
        <v>1205</v>
      </c>
      <c r="F153">
        <v>21</v>
      </c>
      <c r="G153">
        <v>13</v>
      </c>
      <c r="H153">
        <v>5</v>
      </c>
      <c r="I153">
        <v>98</v>
      </c>
      <c r="J153" t="s">
        <v>1207</v>
      </c>
      <c r="L153">
        <v>5</v>
      </c>
      <c r="M153" t="b">
        <v>0</v>
      </c>
      <c r="N153" t="s">
        <v>1202</v>
      </c>
      <c r="O153" t="b">
        <v>0</v>
      </c>
      <c r="P153" t="s">
        <v>1202</v>
      </c>
      <c r="Q153" t="s">
        <v>1203</v>
      </c>
      <c r="R153" t="b">
        <v>0</v>
      </c>
      <c r="S153" t="s">
        <v>1202</v>
      </c>
    </row>
    <row r="154" spans="1:19" x14ac:dyDescent="0.25">
      <c r="A154" t="s">
        <v>284</v>
      </c>
      <c r="B154" t="s">
        <v>1204</v>
      </c>
      <c r="C154" t="s">
        <v>285</v>
      </c>
      <c r="D154" t="b">
        <v>1</v>
      </c>
      <c r="E154" t="s">
        <v>1205</v>
      </c>
      <c r="F154">
        <v>22</v>
      </c>
      <c r="G154">
        <v>13</v>
      </c>
      <c r="H154">
        <v>6</v>
      </c>
      <c r="I154">
        <v>98</v>
      </c>
      <c r="J154" t="s">
        <v>1207</v>
      </c>
      <c r="L154">
        <v>5</v>
      </c>
      <c r="M154" t="b">
        <v>0</v>
      </c>
      <c r="N154" t="s">
        <v>1202</v>
      </c>
      <c r="O154" t="b">
        <v>0</v>
      </c>
      <c r="P154" t="s">
        <v>1202</v>
      </c>
      <c r="Q154" t="s">
        <v>1203</v>
      </c>
      <c r="R154" t="b">
        <v>0</v>
      </c>
      <c r="S154" t="s">
        <v>1202</v>
      </c>
    </row>
    <row r="155" spans="1:19" x14ac:dyDescent="0.25">
      <c r="A155" t="s">
        <v>286</v>
      </c>
      <c r="B155" t="s">
        <v>1204</v>
      </c>
      <c r="C155" t="s">
        <v>287</v>
      </c>
      <c r="D155" t="b">
        <v>1</v>
      </c>
      <c r="E155" t="s">
        <v>1205</v>
      </c>
      <c r="F155">
        <v>23</v>
      </c>
      <c r="G155">
        <v>13</v>
      </c>
      <c r="H155">
        <v>11</v>
      </c>
      <c r="I155">
        <v>98</v>
      </c>
      <c r="J155" t="s">
        <v>1207</v>
      </c>
      <c r="L155">
        <v>5</v>
      </c>
      <c r="M155" t="b">
        <v>0</v>
      </c>
      <c r="N155" t="s">
        <v>1202</v>
      </c>
      <c r="O155" t="b">
        <v>0</v>
      </c>
      <c r="P155" t="s">
        <v>1202</v>
      </c>
      <c r="Q155" t="s">
        <v>1203</v>
      </c>
      <c r="R155" t="b">
        <v>0</v>
      </c>
      <c r="S155" t="s">
        <v>1202</v>
      </c>
    </row>
    <row r="156" spans="1:19" x14ac:dyDescent="0.25">
      <c r="A156">
        <v>3051509</v>
      </c>
      <c r="C156" t="s">
        <v>288</v>
      </c>
      <c r="D156" t="b">
        <v>0</v>
      </c>
      <c r="E156" t="s">
        <v>1202</v>
      </c>
      <c r="G156">
        <v>13</v>
      </c>
      <c r="L156">
        <v>4</v>
      </c>
      <c r="M156" t="b">
        <v>0</v>
      </c>
      <c r="N156" t="s">
        <v>1202</v>
      </c>
      <c r="O156" t="b">
        <v>0</v>
      </c>
      <c r="P156" t="s">
        <v>1202</v>
      </c>
      <c r="Q156" t="s">
        <v>1203</v>
      </c>
      <c r="R156" t="b">
        <v>0</v>
      </c>
      <c r="S156" t="s">
        <v>1202</v>
      </c>
    </row>
    <row r="157" spans="1:19" x14ac:dyDescent="0.25">
      <c r="A157" t="s">
        <v>289</v>
      </c>
      <c r="B157" t="s">
        <v>1204</v>
      </c>
      <c r="C157" t="s">
        <v>290</v>
      </c>
      <c r="D157" t="b">
        <v>1</v>
      </c>
      <c r="E157" t="s">
        <v>1205</v>
      </c>
      <c r="F157">
        <v>21</v>
      </c>
      <c r="G157">
        <v>13</v>
      </c>
      <c r="H157">
        <v>1</v>
      </c>
      <c r="I157">
        <v>98</v>
      </c>
      <c r="J157" t="s">
        <v>1207</v>
      </c>
      <c r="L157">
        <v>5</v>
      </c>
      <c r="M157" t="b">
        <v>0</v>
      </c>
      <c r="N157" t="s">
        <v>1202</v>
      </c>
      <c r="O157" t="b">
        <v>0</v>
      </c>
      <c r="P157" t="s">
        <v>1202</v>
      </c>
      <c r="Q157" t="s">
        <v>1203</v>
      </c>
      <c r="R157" t="b">
        <v>0</v>
      </c>
      <c r="S157" t="s">
        <v>1202</v>
      </c>
    </row>
    <row r="158" spans="1:19" x14ac:dyDescent="0.25">
      <c r="A158" t="s">
        <v>291</v>
      </c>
      <c r="B158" t="s">
        <v>1204</v>
      </c>
      <c r="C158" t="s">
        <v>290</v>
      </c>
      <c r="D158" t="b">
        <v>1</v>
      </c>
      <c r="E158" t="s">
        <v>1205</v>
      </c>
      <c r="F158">
        <v>21</v>
      </c>
      <c r="G158">
        <v>13</v>
      </c>
      <c r="H158">
        <v>5</v>
      </c>
      <c r="I158">
        <v>98</v>
      </c>
      <c r="L158">
        <v>5</v>
      </c>
      <c r="M158" t="b">
        <v>0</v>
      </c>
      <c r="N158" t="s">
        <v>1202</v>
      </c>
      <c r="O158" t="b">
        <v>0</v>
      </c>
      <c r="P158" t="s">
        <v>1202</v>
      </c>
      <c r="Q158" t="s">
        <v>1203</v>
      </c>
      <c r="R158" t="b">
        <v>0</v>
      </c>
      <c r="S158" t="s">
        <v>1202</v>
      </c>
    </row>
    <row r="159" spans="1:19" x14ac:dyDescent="0.25">
      <c r="A159" t="s">
        <v>292</v>
      </c>
      <c r="B159" t="s">
        <v>1204</v>
      </c>
      <c r="C159" t="s">
        <v>293</v>
      </c>
      <c r="D159" t="b">
        <v>1</v>
      </c>
      <c r="E159" t="s">
        <v>1205</v>
      </c>
      <c r="F159">
        <v>22</v>
      </c>
      <c r="G159">
        <v>13</v>
      </c>
      <c r="H159">
        <v>6</v>
      </c>
      <c r="I159">
        <v>98</v>
      </c>
      <c r="J159" t="s">
        <v>1207</v>
      </c>
      <c r="L159">
        <v>5</v>
      </c>
      <c r="M159" t="b">
        <v>0</v>
      </c>
      <c r="N159" t="s">
        <v>1202</v>
      </c>
      <c r="O159" t="b">
        <v>0</v>
      </c>
      <c r="P159" t="s">
        <v>1202</v>
      </c>
      <c r="Q159" t="s">
        <v>1203</v>
      </c>
      <c r="R159" t="b">
        <v>0</v>
      </c>
      <c r="S159" t="s">
        <v>1202</v>
      </c>
    </row>
    <row r="160" spans="1:19" x14ac:dyDescent="0.25">
      <c r="A160" t="s">
        <v>294</v>
      </c>
      <c r="B160" t="s">
        <v>1204</v>
      </c>
      <c r="C160" t="s">
        <v>295</v>
      </c>
      <c r="D160" t="b">
        <v>1</v>
      </c>
      <c r="E160" t="s">
        <v>1205</v>
      </c>
      <c r="F160">
        <v>23</v>
      </c>
      <c r="G160">
        <v>13</v>
      </c>
      <c r="H160">
        <v>11</v>
      </c>
      <c r="I160">
        <v>98</v>
      </c>
      <c r="J160" t="s">
        <v>1207</v>
      </c>
      <c r="L160">
        <v>5</v>
      </c>
      <c r="M160" t="b">
        <v>0</v>
      </c>
      <c r="N160" t="s">
        <v>1202</v>
      </c>
      <c r="O160" t="b">
        <v>0</v>
      </c>
      <c r="P160" t="s">
        <v>1202</v>
      </c>
      <c r="Q160" t="s">
        <v>1203</v>
      </c>
      <c r="R160" t="b">
        <v>0</v>
      </c>
      <c r="S160" t="s">
        <v>1202</v>
      </c>
    </row>
    <row r="161" spans="1:19" x14ac:dyDescent="0.25">
      <c r="A161">
        <v>30516</v>
      </c>
      <c r="C161" t="s">
        <v>296</v>
      </c>
      <c r="D161" t="b">
        <v>0</v>
      </c>
      <c r="E161" t="s">
        <v>1202</v>
      </c>
      <c r="G161">
        <v>13</v>
      </c>
      <c r="L161">
        <v>3</v>
      </c>
      <c r="M161" t="b">
        <v>0</v>
      </c>
      <c r="N161" t="s">
        <v>1202</v>
      </c>
      <c r="O161" t="b">
        <v>0</v>
      </c>
      <c r="P161" t="s">
        <v>1202</v>
      </c>
      <c r="Q161" t="s">
        <v>1203</v>
      </c>
      <c r="R161" t="b">
        <v>0</v>
      </c>
      <c r="S161" t="s">
        <v>1202</v>
      </c>
    </row>
    <row r="162" spans="1:19" x14ac:dyDescent="0.25">
      <c r="A162">
        <v>3051601</v>
      </c>
      <c r="C162" t="s">
        <v>297</v>
      </c>
      <c r="D162" t="b">
        <v>0</v>
      </c>
      <c r="E162" t="s">
        <v>1202</v>
      </c>
      <c r="G162">
        <v>13</v>
      </c>
      <c r="L162">
        <v>4</v>
      </c>
      <c r="M162" t="b">
        <v>0</v>
      </c>
      <c r="N162" t="s">
        <v>1202</v>
      </c>
      <c r="O162" t="b">
        <v>0</v>
      </c>
      <c r="P162" t="s">
        <v>1202</v>
      </c>
      <c r="Q162" t="s">
        <v>1203</v>
      </c>
      <c r="R162" t="b">
        <v>0</v>
      </c>
      <c r="S162" t="s">
        <v>1202</v>
      </c>
    </row>
    <row r="163" spans="1:19" x14ac:dyDescent="0.25">
      <c r="A163" t="s">
        <v>298</v>
      </c>
      <c r="B163" t="s">
        <v>1204</v>
      </c>
      <c r="C163" t="s">
        <v>299</v>
      </c>
      <c r="D163" t="b">
        <v>1</v>
      </c>
      <c r="E163" t="s">
        <v>1205</v>
      </c>
      <c r="F163">
        <v>21</v>
      </c>
      <c r="G163">
        <v>13</v>
      </c>
      <c r="H163">
        <v>1</v>
      </c>
      <c r="I163">
        <v>98</v>
      </c>
      <c r="L163">
        <v>5</v>
      </c>
      <c r="M163" t="b">
        <v>0</v>
      </c>
      <c r="N163" t="s">
        <v>1202</v>
      </c>
      <c r="O163" t="b">
        <v>0</v>
      </c>
      <c r="P163" t="s">
        <v>1202</v>
      </c>
      <c r="Q163" t="s">
        <v>1203</v>
      </c>
      <c r="R163" t="b">
        <v>0</v>
      </c>
      <c r="S163" t="s">
        <v>1202</v>
      </c>
    </row>
    <row r="164" spans="1:19" x14ac:dyDescent="0.25">
      <c r="A164" t="s">
        <v>300</v>
      </c>
      <c r="B164" t="s">
        <v>1204</v>
      </c>
      <c r="C164" t="s">
        <v>301</v>
      </c>
      <c r="D164" t="b">
        <v>1</v>
      </c>
      <c r="E164" t="s">
        <v>1205</v>
      </c>
      <c r="F164">
        <v>22</v>
      </c>
      <c r="G164">
        <v>13</v>
      </c>
      <c r="H164">
        <v>6</v>
      </c>
      <c r="I164">
        <v>98</v>
      </c>
      <c r="L164">
        <v>5</v>
      </c>
      <c r="M164" t="b">
        <v>0</v>
      </c>
      <c r="N164" t="s">
        <v>1202</v>
      </c>
      <c r="O164" t="b">
        <v>0</v>
      </c>
      <c r="P164" t="s">
        <v>1202</v>
      </c>
      <c r="Q164" t="s">
        <v>1203</v>
      </c>
      <c r="R164" t="b">
        <v>0</v>
      </c>
      <c r="S164" t="s">
        <v>1202</v>
      </c>
    </row>
    <row r="165" spans="1:19" x14ac:dyDescent="0.25">
      <c r="A165" t="s">
        <v>302</v>
      </c>
      <c r="B165" t="s">
        <v>1204</v>
      </c>
      <c r="C165" t="s">
        <v>301</v>
      </c>
      <c r="D165" t="b">
        <v>1</v>
      </c>
      <c r="E165" t="s">
        <v>1205</v>
      </c>
      <c r="F165">
        <v>22</v>
      </c>
      <c r="G165">
        <v>13</v>
      </c>
      <c r="H165">
        <v>10</v>
      </c>
      <c r="I165">
        <v>98</v>
      </c>
      <c r="L165">
        <v>5</v>
      </c>
      <c r="M165" t="b">
        <v>0</v>
      </c>
      <c r="N165" t="s">
        <v>1202</v>
      </c>
      <c r="O165" t="b">
        <v>0</v>
      </c>
      <c r="P165" t="s">
        <v>1202</v>
      </c>
      <c r="Q165" t="s">
        <v>1203</v>
      </c>
      <c r="R165" t="b">
        <v>0</v>
      </c>
      <c r="S165" t="s">
        <v>1202</v>
      </c>
    </row>
    <row r="166" spans="1:19" x14ac:dyDescent="0.25">
      <c r="A166" t="s">
        <v>303</v>
      </c>
      <c r="B166" t="s">
        <v>1204</v>
      </c>
      <c r="C166" t="s">
        <v>304</v>
      </c>
      <c r="D166" t="b">
        <v>1</v>
      </c>
      <c r="E166" t="s">
        <v>1205</v>
      </c>
      <c r="F166">
        <v>23</v>
      </c>
      <c r="G166">
        <v>13</v>
      </c>
      <c r="H166">
        <v>11</v>
      </c>
      <c r="I166">
        <v>98</v>
      </c>
      <c r="L166">
        <v>5</v>
      </c>
      <c r="M166" t="b">
        <v>0</v>
      </c>
      <c r="N166" t="s">
        <v>1202</v>
      </c>
      <c r="O166" t="b">
        <v>0</v>
      </c>
      <c r="P166" t="s">
        <v>1202</v>
      </c>
      <c r="Q166" t="s">
        <v>1203</v>
      </c>
      <c r="R166" t="b">
        <v>0</v>
      </c>
      <c r="S166" t="s">
        <v>1202</v>
      </c>
    </row>
    <row r="167" spans="1:19" x14ac:dyDescent="0.25">
      <c r="A167">
        <v>3051602</v>
      </c>
      <c r="C167" t="s">
        <v>305</v>
      </c>
      <c r="D167" t="b">
        <v>0</v>
      </c>
      <c r="E167" t="s">
        <v>1202</v>
      </c>
      <c r="G167">
        <v>13</v>
      </c>
      <c r="L167">
        <v>4</v>
      </c>
      <c r="M167" t="b">
        <v>0</v>
      </c>
      <c r="N167" t="s">
        <v>1202</v>
      </c>
      <c r="O167" t="b">
        <v>0</v>
      </c>
      <c r="P167" t="s">
        <v>1202</v>
      </c>
      <c r="Q167" t="s">
        <v>1203</v>
      </c>
      <c r="R167" t="b">
        <v>0</v>
      </c>
      <c r="S167" t="s">
        <v>1202</v>
      </c>
    </row>
    <row r="168" spans="1:19" x14ac:dyDescent="0.25">
      <c r="A168" t="s">
        <v>306</v>
      </c>
      <c r="B168" t="s">
        <v>1204</v>
      </c>
      <c r="C168" t="s">
        <v>307</v>
      </c>
      <c r="D168" t="b">
        <v>1</v>
      </c>
      <c r="E168" t="s">
        <v>1205</v>
      </c>
      <c r="F168">
        <v>21</v>
      </c>
      <c r="G168">
        <v>13</v>
      </c>
      <c r="H168">
        <v>5</v>
      </c>
      <c r="I168">
        <v>98</v>
      </c>
      <c r="L168">
        <v>5</v>
      </c>
      <c r="M168" t="b">
        <v>0</v>
      </c>
      <c r="N168" t="s">
        <v>1202</v>
      </c>
      <c r="O168" t="b">
        <v>0</v>
      </c>
      <c r="P168" t="s">
        <v>1202</v>
      </c>
      <c r="Q168" t="s">
        <v>1203</v>
      </c>
      <c r="R168" t="b">
        <v>0</v>
      </c>
      <c r="S168" t="s">
        <v>1202</v>
      </c>
    </row>
    <row r="169" spans="1:19" x14ac:dyDescent="0.25">
      <c r="A169" t="s">
        <v>308</v>
      </c>
      <c r="B169" t="s">
        <v>1204</v>
      </c>
      <c r="C169" t="s">
        <v>309</v>
      </c>
      <c r="D169" t="b">
        <v>1</v>
      </c>
      <c r="E169" t="s">
        <v>1205</v>
      </c>
      <c r="F169">
        <v>22</v>
      </c>
      <c r="G169">
        <v>13</v>
      </c>
      <c r="H169">
        <v>6</v>
      </c>
      <c r="I169">
        <v>98</v>
      </c>
      <c r="L169">
        <v>5</v>
      </c>
      <c r="M169" t="b">
        <v>0</v>
      </c>
      <c r="N169" t="s">
        <v>1202</v>
      </c>
      <c r="O169" t="b">
        <v>0</v>
      </c>
      <c r="P169" t="s">
        <v>1202</v>
      </c>
      <c r="Q169" t="s">
        <v>1203</v>
      </c>
      <c r="R169" t="b">
        <v>0</v>
      </c>
      <c r="S169" t="s">
        <v>1202</v>
      </c>
    </row>
    <row r="170" spans="1:19" x14ac:dyDescent="0.25">
      <c r="A170" t="s">
        <v>310</v>
      </c>
      <c r="B170" t="s">
        <v>1204</v>
      </c>
      <c r="C170" t="s">
        <v>311</v>
      </c>
      <c r="D170" t="b">
        <v>1</v>
      </c>
      <c r="E170" t="s">
        <v>1205</v>
      </c>
      <c r="F170">
        <v>23</v>
      </c>
      <c r="G170">
        <v>13</v>
      </c>
      <c r="H170">
        <v>11</v>
      </c>
      <c r="I170">
        <v>98</v>
      </c>
      <c r="L170">
        <v>5</v>
      </c>
      <c r="M170" t="b">
        <v>0</v>
      </c>
      <c r="N170" t="s">
        <v>1202</v>
      </c>
      <c r="O170" t="b">
        <v>0</v>
      </c>
      <c r="P170" t="s">
        <v>1202</v>
      </c>
      <c r="Q170" t="s">
        <v>1203</v>
      </c>
      <c r="R170" t="b">
        <v>0</v>
      </c>
      <c r="S170" t="s">
        <v>1202</v>
      </c>
    </row>
    <row r="171" spans="1:19" x14ac:dyDescent="0.25">
      <c r="A171">
        <v>3051605</v>
      </c>
      <c r="C171" t="s">
        <v>312</v>
      </c>
      <c r="D171" t="b">
        <v>0</v>
      </c>
      <c r="E171" t="s">
        <v>1202</v>
      </c>
      <c r="G171">
        <v>13</v>
      </c>
      <c r="L171">
        <v>4</v>
      </c>
      <c r="M171" t="b">
        <v>0</v>
      </c>
      <c r="N171" t="s">
        <v>1202</v>
      </c>
      <c r="O171" t="b">
        <v>0</v>
      </c>
      <c r="P171" t="s">
        <v>1202</v>
      </c>
      <c r="Q171" t="s">
        <v>1203</v>
      </c>
      <c r="R171" t="b">
        <v>0</v>
      </c>
      <c r="S171" t="s">
        <v>1202</v>
      </c>
    </row>
    <row r="172" spans="1:19" x14ac:dyDescent="0.25">
      <c r="A172" t="s">
        <v>313</v>
      </c>
      <c r="B172" t="s">
        <v>1204</v>
      </c>
      <c r="C172" t="s">
        <v>314</v>
      </c>
      <c r="D172" t="b">
        <v>1</v>
      </c>
      <c r="E172" t="s">
        <v>1205</v>
      </c>
      <c r="F172">
        <v>21</v>
      </c>
      <c r="G172">
        <v>13</v>
      </c>
      <c r="H172">
        <v>1</v>
      </c>
      <c r="I172">
        <v>98</v>
      </c>
      <c r="L172">
        <v>5</v>
      </c>
      <c r="M172" t="b">
        <v>0</v>
      </c>
      <c r="N172" t="s">
        <v>1202</v>
      </c>
      <c r="O172" t="b">
        <v>0</v>
      </c>
      <c r="P172" t="s">
        <v>1202</v>
      </c>
      <c r="Q172" t="s">
        <v>1203</v>
      </c>
      <c r="R172" t="b">
        <v>0</v>
      </c>
      <c r="S172" t="s">
        <v>1202</v>
      </c>
    </row>
    <row r="173" spans="1:19" x14ac:dyDescent="0.25">
      <c r="A173" t="s">
        <v>315</v>
      </c>
      <c r="B173" t="s">
        <v>1204</v>
      </c>
      <c r="C173" t="s">
        <v>316</v>
      </c>
      <c r="D173" t="b">
        <v>1</v>
      </c>
      <c r="E173" t="s">
        <v>1205</v>
      </c>
      <c r="F173">
        <v>22</v>
      </c>
      <c r="G173">
        <v>13</v>
      </c>
      <c r="H173">
        <v>6</v>
      </c>
      <c r="I173">
        <v>98</v>
      </c>
      <c r="L173">
        <v>5</v>
      </c>
      <c r="M173" t="b">
        <v>0</v>
      </c>
      <c r="N173" t="s">
        <v>1202</v>
      </c>
      <c r="O173" t="b">
        <v>0</v>
      </c>
      <c r="P173" t="s">
        <v>1202</v>
      </c>
      <c r="Q173" t="s">
        <v>1203</v>
      </c>
      <c r="R173" t="b">
        <v>0</v>
      </c>
      <c r="S173" t="s">
        <v>1202</v>
      </c>
    </row>
    <row r="174" spans="1:19" x14ac:dyDescent="0.25">
      <c r="A174" t="s">
        <v>317</v>
      </c>
      <c r="B174" t="s">
        <v>1204</v>
      </c>
      <c r="C174" t="s">
        <v>318</v>
      </c>
      <c r="D174" t="b">
        <v>1</v>
      </c>
      <c r="E174" t="s">
        <v>1205</v>
      </c>
      <c r="F174">
        <v>23</v>
      </c>
      <c r="G174">
        <v>13</v>
      </c>
      <c r="H174">
        <v>11</v>
      </c>
      <c r="I174">
        <v>98</v>
      </c>
      <c r="L174">
        <v>5</v>
      </c>
      <c r="M174" t="b">
        <v>0</v>
      </c>
      <c r="N174" t="s">
        <v>1202</v>
      </c>
      <c r="O174" t="b">
        <v>0</v>
      </c>
      <c r="P174" t="s">
        <v>1202</v>
      </c>
      <c r="Q174" t="s">
        <v>1203</v>
      </c>
      <c r="R174" t="b">
        <v>0</v>
      </c>
      <c r="S174" t="s">
        <v>1202</v>
      </c>
    </row>
    <row r="175" spans="1:19" x14ac:dyDescent="0.25">
      <c r="A175">
        <v>3051607</v>
      </c>
      <c r="C175" t="s">
        <v>319</v>
      </c>
      <c r="D175" t="b">
        <v>0</v>
      </c>
      <c r="E175" t="s">
        <v>1202</v>
      </c>
      <c r="G175">
        <v>13</v>
      </c>
      <c r="L175">
        <v>4</v>
      </c>
      <c r="M175" t="b">
        <v>0</v>
      </c>
      <c r="N175" t="s">
        <v>1202</v>
      </c>
      <c r="O175" t="b">
        <v>0</v>
      </c>
      <c r="P175" t="s">
        <v>1202</v>
      </c>
      <c r="Q175" t="s">
        <v>1203</v>
      </c>
      <c r="R175" t="b">
        <v>0</v>
      </c>
      <c r="S175" t="s">
        <v>1202</v>
      </c>
    </row>
    <row r="176" spans="1:19" x14ac:dyDescent="0.25">
      <c r="A176" t="s">
        <v>320</v>
      </c>
      <c r="B176" t="s">
        <v>1204</v>
      </c>
      <c r="C176" t="s">
        <v>321</v>
      </c>
      <c r="D176" t="b">
        <v>1</v>
      </c>
      <c r="E176" t="s">
        <v>1205</v>
      </c>
      <c r="F176">
        <v>21</v>
      </c>
      <c r="G176">
        <v>13</v>
      </c>
      <c r="H176">
        <v>5</v>
      </c>
      <c r="I176">
        <v>98</v>
      </c>
      <c r="L176">
        <v>5</v>
      </c>
      <c r="M176" t="b">
        <v>0</v>
      </c>
      <c r="N176" t="s">
        <v>1202</v>
      </c>
      <c r="O176" t="b">
        <v>0</v>
      </c>
      <c r="P176" t="s">
        <v>1202</v>
      </c>
      <c r="Q176" t="s">
        <v>1203</v>
      </c>
      <c r="R176" t="b">
        <v>0</v>
      </c>
      <c r="S176" t="s">
        <v>1202</v>
      </c>
    </row>
    <row r="177" spans="1:19" x14ac:dyDescent="0.25">
      <c r="A177" t="s">
        <v>322</v>
      </c>
      <c r="B177" t="s">
        <v>1204</v>
      </c>
      <c r="C177" t="s">
        <v>323</v>
      </c>
      <c r="D177" t="b">
        <v>1</v>
      </c>
      <c r="E177" t="s">
        <v>1205</v>
      </c>
      <c r="F177">
        <v>22</v>
      </c>
      <c r="G177">
        <v>13</v>
      </c>
      <c r="H177">
        <v>6</v>
      </c>
      <c r="I177">
        <v>98</v>
      </c>
      <c r="L177">
        <v>5</v>
      </c>
      <c r="M177" t="b">
        <v>0</v>
      </c>
      <c r="N177" t="s">
        <v>1202</v>
      </c>
      <c r="O177" t="b">
        <v>0</v>
      </c>
      <c r="P177" t="s">
        <v>1202</v>
      </c>
      <c r="Q177" t="s">
        <v>1203</v>
      </c>
      <c r="R177" t="b">
        <v>0</v>
      </c>
      <c r="S177" t="s">
        <v>1202</v>
      </c>
    </row>
    <row r="178" spans="1:19" x14ac:dyDescent="0.25">
      <c r="A178" t="s">
        <v>324</v>
      </c>
      <c r="B178" t="s">
        <v>1204</v>
      </c>
      <c r="C178" t="s">
        <v>325</v>
      </c>
      <c r="D178" t="b">
        <v>1</v>
      </c>
      <c r="E178" t="s">
        <v>1205</v>
      </c>
      <c r="F178">
        <v>23</v>
      </c>
      <c r="G178">
        <v>13</v>
      </c>
      <c r="H178">
        <v>11</v>
      </c>
      <c r="I178">
        <v>98</v>
      </c>
      <c r="L178">
        <v>5</v>
      </c>
      <c r="M178" t="b">
        <v>0</v>
      </c>
      <c r="N178" t="s">
        <v>1202</v>
      </c>
      <c r="O178" t="b">
        <v>0</v>
      </c>
      <c r="P178" t="s">
        <v>1202</v>
      </c>
      <c r="Q178" t="s">
        <v>1203</v>
      </c>
      <c r="R178" t="b">
        <v>0</v>
      </c>
      <c r="S178" t="s">
        <v>1202</v>
      </c>
    </row>
    <row r="179" spans="1:19" x14ac:dyDescent="0.25">
      <c r="A179">
        <v>3051608</v>
      </c>
      <c r="C179" t="s">
        <v>326</v>
      </c>
      <c r="D179" t="b">
        <v>0</v>
      </c>
      <c r="E179" t="s">
        <v>1202</v>
      </c>
      <c r="G179">
        <v>13</v>
      </c>
      <c r="L179">
        <v>4</v>
      </c>
      <c r="M179" t="b">
        <v>0</v>
      </c>
      <c r="N179" t="s">
        <v>1202</v>
      </c>
      <c r="O179" t="b">
        <v>0</v>
      </c>
      <c r="P179" t="s">
        <v>1202</v>
      </c>
      <c r="Q179" t="s">
        <v>1203</v>
      </c>
      <c r="R179" t="b">
        <v>0</v>
      </c>
      <c r="S179" t="s">
        <v>1202</v>
      </c>
    </row>
    <row r="180" spans="1:19" x14ac:dyDescent="0.25">
      <c r="A180" t="s">
        <v>327</v>
      </c>
      <c r="B180" t="s">
        <v>1204</v>
      </c>
      <c r="C180" t="s">
        <v>328</v>
      </c>
      <c r="D180" t="b">
        <v>1</v>
      </c>
      <c r="E180" t="s">
        <v>1205</v>
      </c>
      <c r="F180">
        <v>21</v>
      </c>
      <c r="G180">
        <v>13</v>
      </c>
      <c r="H180">
        <v>1</v>
      </c>
      <c r="I180">
        <v>98</v>
      </c>
      <c r="L180">
        <v>5</v>
      </c>
      <c r="M180" t="b">
        <v>0</v>
      </c>
      <c r="N180" t="s">
        <v>1202</v>
      </c>
      <c r="O180" t="b">
        <v>0</v>
      </c>
      <c r="P180" t="s">
        <v>1202</v>
      </c>
      <c r="Q180" t="s">
        <v>1203</v>
      </c>
      <c r="R180" t="b">
        <v>0</v>
      </c>
      <c r="S180" t="s">
        <v>1202</v>
      </c>
    </row>
    <row r="181" spans="1:19" x14ac:dyDescent="0.25">
      <c r="A181" t="s">
        <v>329</v>
      </c>
      <c r="B181" t="s">
        <v>1204</v>
      </c>
      <c r="C181" t="s">
        <v>330</v>
      </c>
      <c r="D181" t="b">
        <v>1</v>
      </c>
      <c r="E181" t="s">
        <v>1205</v>
      </c>
      <c r="F181">
        <v>22</v>
      </c>
      <c r="G181">
        <v>13</v>
      </c>
      <c r="H181">
        <v>6</v>
      </c>
      <c r="I181">
        <v>98</v>
      </c>
      <c r="L181">
        <v>5</v>
      </c>
      <c r="M181" t="b">
        <v>0</v>
      </c>
      <c r="N181" t="s">
        <v>1202</v>
      </c>
      <c r="O181" t="b">
        <v>0</v>
      </c>
      <c r="P181" t="s">
        <v>1202</v>
      </c>
      <c r="Q181" t="s">
        <v>1203</v>
      </c>
      <c r="R181" t="b">
        <v>0</v>
      </c>
      <c r="S181" t="s">
        <v>1202</v>
      </c>
    </row>
    <row r="182" spans="1:19" x14ac:dyDescent="0.25">
      <c r="A182" t="s">
        <v>331</v>
      </c>
      <c r="B182" t="s">
        <v>1204</v>
      </c>
      <c r="C182" t="s">
        <v>332</v>
      </c>
      <c r="D182" t="b">
        <v>1</v>
      </c>
      <c r="E182" t="s">
        <v>1205</v>
      </c>
      <c r="F182">
        <v>23</v>
      </c>
      <c r="G182">
        <v>13</v>
      </c>
      <c r="H182">
        <v>11</v>
      </c>
      <c r="I182">
        <v>98</v>
      </c>
      <c r="L182">
        <v>5</v>
      </c>
      <c r="M182" t="b">
        <v>0</v>
      </c>
      <c r="N182" t="s">
        <v>1202</v>
      </c>
      <c r="O182" t="b">
        <v>0</v>
      </c>
      <c r="P182" t="s">
        <v>1202</v>
      </c>
      <c r="Q182" t="s">
        <v>1203</v>
      </c>
      <c r="R182" t="b">
        <v>0</v>
      </c>
      <c r="S182" t="s">
        <v>1202</v>
      </c>
    </row>
    <row r="183" spans="1:19" x14ac:dyDescent="0.25">
      <c r="A183">
        <v>3051610</v>
      </c>
      <c r="C183" t="s">
        <v>333</v>
      </c>
      <c r="D183" t="b">
        <v>0</v>
      </c>
      <c r="E183" t="s">
        <v>1202</v>
      </c>
      <c r="G183">
        <v>13</v>
      </c>
      <c r="L183">
        <v>4</v>
      </c>
      <c r="M183" t="b">
        <v>0</v>
      </c>
      <c r="N183" t="s">
        <v>1202</v>
      </c>
      <c r="O183" t="b">
        <v>0</v>
      </c>
      <c r="P183" t="s">
        <v>1202</v>
      </c>
      <c r="Q183" t="s">
        <v>1203</v>
      </c>
      <c r="R183" t="b">
        <v>0</v>
      </c>
      <c r="S183" t="s">
        <v>1202</v>
      </c>
    </row>
    <row r="184" spans="1:19" x14ac:dyDescent="0.25">
      <c r="A184" t="s">
        <v>334</v>
      </c>
      <c r="B184" t="s">
        <v>1204</v>
      </c>
      <c r="C184" t="s">
        <v>335</v>
      </c>
      <c r="D184" t="b">
        <v>1</v>
      </c>
      <c r="E184" t="s">
        <v>1205</v>
      </c>
      <c r="F184">
        <v>21</v>
      </c>
      <c r="G184">
        <v>13</v>
      </c>
      <c r="H184">
        <v>1</v>
      </c>
      <c r="I184">
        <v>98</v>
      </c>
      <c r="L184">
        <v>5</v>
      </c>
      <c r="M184" t="b">
        <v>0</v>
      </c>
      <c r="N184" t="s">
        <v>1202</v>
      </c>
      <c r="O184" t="b">
        <v>0</v>
      </c>
      <c r="P184" t="s">
        <v>1202</v>
      </c>
      <c r="Q184" t="s">
        <v>1203</v>
      </c>
      <c r="R184" t="b">
        <v>0</v>
      </c>
      <c r="S184" t="s">
        <v>1202</v>
      </c>
    </row>
    <row r="185" spans="1:19" x14ac:dyDescent="0.25">
      <c r="A185" t="s">
        <v>336</v>
      </c>
      <c r="B185" t="s">
        <v>1204</v>
      </c>
      <c r="C185" t="s">
        <v>337</v>
      </c>
      <c r="D185" t="b">
        <v>1</v>
      </c>
      <c r="E185" t="s">
        <v>1205</v>
      </c>
      <c r="F185">
        <v>22</v>
      </c>
      <c r="G185">
        <v>13</v>
      </c>
      <c r="H185">
        <v>6</v>
      </c>
      <c r="I185">
        <v>98</v>
      </c>
      <c r="L185">
        <v>5</v>
      </c>
      <c r="M185" t="b">
        <v>0</v>
      </c>
      <c r="N185" t="s">
        <v>1202</v>
      </c>
      <c r="O185" t="b">
        <v>0</v>
      </c>
      <c r="P185" t="s">
        <v>1202</v>
      </c>
      <c r="Q185" t="s">
        <v>1203</v>
      </c>
      <c r="R185" t="b">
        <v>0</v>
      </c>
      <c r="S185" t="s">
        <v>1202</v>
      </c>
    </row>
    <row r="186" spans="1:19" x14ac:dyDescent="0.25">
      <c r="A186" t="s">
        <v>338</v>
      </c>
      <c r="B186" t="s">
        <v>1204</v>
      </c>
      <c r="C186" t="s">
        <v>337</v>
      </c>
      <c r="D186" t="b">
        <v>1</v>
      </c>
      <c r="E186" t="s">
        <v>1205</v>
      </c>
      <c r="F186">
        <v>22</v>
      </c>
      <c r="G186">
        <v>13</v>
      </c>
      <c r="H186">
        <v>10</v>
      </c>
      <c r="I186">
        <v>98</v>
      </c>
      <c r="L186">
        <v>5</v>
      </c>
      <c r="M186" t="b">
        <v>0</v>
      </c>
      <c r="N186" t="s">
        <v>1202</v>
      </c>
      <c r="O186" t="b">
        <v>0</v>
      </c>
      <c r="P186" t="s">
        <v>1202</v>
      </c>
      <c r="Q186" t="s">
        <v>1203</v>
      </c>
      <c r="R186" t="b">
        <v>0</v>
      </c>
      <c r="S186" t="s">
        <v>1202</v>
      </c>
    </row>
    <row r="187" spans="1:19" x14ac:dyDescent="0.25">
      <c r="A187" t="s">
        <v>339</v>
      </c>
      <c r="B187" t="s">
        <v>1204</v>
      </c>
      <c r="C187" t="s">
        <v>340</v>
      </c>
      <c r="D187" t="b">
        <v>1</v>
      </c>
      <c r="E187" t="s">
        <v>1205</v>
      </c>
      <c r="F187">
        <v>23</v>
      </c>
      <c r="G187">
        <v>13</v>
      </c>
      <c r="H187">
        <v>11</v>
      </c>
      <c r="I187">
        <v>98</v>
      </c>
      <c r="L187">
        <v>5</v>
      </c>
      <c r="M187" t="b">
        <v>0</v>
      </c>
      <c r="N187" t="s">
        <v>1202</v>
      </c>
      <c r="O187" t="b">
        <v>0</v>
      </c>
      <c r="P187" t="s">
        <v>1202</v>
      </c>
      <c r="Q187" t="s">
        <v>1203</v>
      </c>
      <c r="R187" t="b">
        <v>0</v>
      </c>
      <c r="S187" t="s">
        <v>1202</v>
      </c>
    </row>
    <row r="188" spans="1:19" x14ac:dyDescent="0.25">
      <c r="A188">
        <v>3051611</v>
      </c>
      <c r="C188" t="s">
        <v>341</v>
      </c>
      <c r="D188" t="b">
        <v>0</v>
      </c>
      <c r="E188" t="s">
        <v>1202</v>
      </c>
      <c r="G188">
        <v>13</v>
      </c>
      <c r="L188">
        <v>4</v>
      </c>
      <c r="M188" t="b">
        <v>0</v>
      </c>
      <c r="N188" t="s">
        <v>1202</v>
      </c>
      <c r="O188" t="b">
        <v>0</v>
      </c>
      <c r="P188" t="s">
        <v>1202</v>
      </c>
      <c r="Q188" t="s">
        <v>1203</v>
      </c>
      <c r="R188" t="b">
        <v>0</v>
      </c>
      <c r="S188" t="s">
        <v>1202</v>
      </c>
    </row>
    <row r="189" spans="1:19" x14ac:dyDescent="0.25">
      <c r="A189" t="s">
        <v>342</v>
      </c>
      <c r="B189" t="s">
        <v>1204</v>
      </c>
      <c r="C189" t="s">
        <v>343</v>
      </c>
      <c r="D189" t="b">
        <v>1</v>
      </c>
      <c r="E189" t="s">
        <v>1205</v>
      </c>
      <c r="F189">
        <v>21</v>
      </c>
      <c r="G189">
        <v>13</v>
      </c>
      <c r="H189">
        <v>1</v>
      </c>
      <c r="I189">
        <v>98</v>
      </c>
      <c r="L189">
        <v>5</v>
      </c>
      <c r="M189" t="b">
        <v>0</v>
      </c>
      <c r="N189" t="s">
        <v>1202</v>
      </c>
      <c r="O189" t="b">
        <v>0</v>
      </c>
      <c r="P189" t="s">
        <v>1202</v>
      </c>
      <c r="Q189" t="s">
        <v>1203</v>
      </c>
      <c r="R189" t="b">
        <v>0</v>
      </c>
      <c r="S189" t="s">
        <v>1202</v>
      </c>
    </row>
    <row r="190" spans="1:19" x14ac:dyDescent="0.25">
      <c r="A190" t="s">
        <v>344</v>
      </c>
      <c r="B190" t="s">
        <v>1204</v>
      </c>
      <c r="C190" t="s">
        <v>345</v>
      </c>
      <c r="D190" t="b">
        <v>1</v>
      </c>
      <c r="E190" t="s">
        <v>1205</v>
      </c>
      <c r="F190">
        <v>22</v>
      </c>
      <c r="G190">
        <v>13</v>
      </c>
      <c r="H190">
        <v>6</v>
      </c>
      <c r="I190">
        <v>98</v>
      </c>
      <c r="L190">
        <v>5</v>
      </c>
      <c r="M190" t="b">
        <v>0</v>
      </c>
      <c r="N190" t="s">
        <v>1202</v>
      </c>
      <c r="O190" t="b">
        <v>0</v>
      </c>
      <c r="P190" t="s">
        <v>1202</v>
      </c>
      <c r="Q190" t="s">
        <v>1203</v>
      </c>
      <c r="R190" t="b">
        <v>0</v>
      </c>
      <c r="S190" t="s">
        <v>1202</v>
      </c>
    </row>
    <row r="191" spans="1:19" x14ac:dyDescent="0.25">
      <c r="A191" t="s">
        <v>346</v>
      </c>
      <c r="B191" t="s">
        <v>1204</v>
      </c>
      <c r="C191" t="s">
        <v>347</v>
      </c>
      <c r="D191" t="b">
        <v>1</v>
      </c>
      <c r="E191" t="s">
        <v>1205</v>
      </c>
      <c r="F191">
        <v>23</v>
      </c>
      <c r="G191">
        <v>13</v>
      </c>
      <c r="H191">
        <v>11</v>
      </c>
      <c r="I191">
        <v>98</v>
      </c>
      <c r="L191">
        <v>5</v>
      </c>
      <c r="M191" t="b">
        <v>0</v>
      </c>
      <c r="N191" t="s">
        <v>1202</v>
      </c>
      <c r="O191" t="b">
        <v>0</v>
      </c>
      <c r="P191" t="s">
        <v>1202</v>
      </c>
      <c r="Q191" t="s">
        <v>1203</v>
      </c>
      <c r="R191" t="b">
        <v>0</v>
      </c>
      <c r="S191" t="s">
        <v>1202</v>
      </c>
    </row>
    <row r="192" spans="1:19" x14ac:dyDescent="0.25">
      <c r="A192">
        <v>3051612</v>
      </c>
      <c r="C192" t="s">
        <v>348</v>
      </c>
      <c r="D192" t="b">
        <v>0</v>
      </c>
      <c r="E192" t="s">
        <v>1202</v>
      </c>
      <c r="G192">
        <v>13</v>
      </c>
      <c r="L192">
        <v>4</v>
      </c>
      <c r="M192" t="b">
        <v>0</v>
      </c>
      <c r="N192" t="s">
        <v>1202</v>
      </c>
      <c r="O192" t="b">
        <v>0</v>
      </c>
      <c r="P192" t="s">
        <v>1202</v>
      </c>
      <c r="Q192" t="s">
        <v>1203</v>
      </c>
      <c r="R192" t="b">
        <v>0</v>
      </c>
      <c r="S192" t="s">
        <v>1202</v>
      </c>
    </row>
    <row r="193" spans="1:19" x14ac:dyDescent="0.25">
      <c r="A193" t="s">
        <v>349</v>
      </c>
      <c r="B193" t="s">
        <v>1204</v>
      </c>
      <c r="C193" t="s">
        <v>350</v>
      </c>
      <c r="D193" t="b">
        <v>1</v>
      </c>
      <c r="E193" t="s">
        <v>1205</v>
      </c>
      <c r="F193">
        <v>21</v>
      </c>
      <c r="G193">
        <v>13</v>
      </c>
      <c r="H193">
        <v>1</v>
      </c>
      <c r="I193">
        <v>98</v>
      </c>
      <c r="L193">
        <v>5</v>
      </c>
      <c r="M193" t="b">
        <v>0</v>
      </c>
      <c r="N193" t="s">
        <v>1202</v>
      </c>
      <c r="O193" t="b">
        <v>0</v>
      </c>
      <c r="P193" t="s">
        <v>1202</v>
      </c>
      <c r="Q193" t="s">
        <v>1203</v>
      </c>
      <c r="R193" t="b">
        <v>0</v>
      </c>
      <c r="S193" t="s">
        <v>1202</v>
      </c>
    </row>
    <row r="194" spans="1:19" x14ac:dyDescent="0.25">
      <c r="A194" t="s">
        <v>351</v>
      </c>
      <c r="B194" t="s">
        <v>1204</v>
      </c>
      <c r="C194" t="s">
        <v>352</v>
      </c>
      <c r="D194" t="b">
        <v>1</v>
      </c>
      <c r="E194" t="s">
        <v>1205</v>
      </c>
      <c r="F194">
        <v>22</v>
      </c>
      <c r="G194">
        <v>13</v>
      </c>
      <c r="H194">
        <v>6</v>
      </c>
      <c r="I194">
        <v>98</v>
      </c>
      <c r="L194">
        <v>5</v>
      </c>
      <c r="M194" t="b">
        <v>0</v>
      </c>
      <c r="N194" t="s">
        <v>1202</v>
      </c>
      <c r="O194" t="b">
        <v>0</v>
      </c>
      <c r="P194" t="s">
        <v>1202</v>
      </c>
      <c r="Q194" t="s">
        <v>1203</v>
      </c>
      <c r="R194" t="b">
        <v>0</v>
      </c>
      <c r="S194" t="s">
        <v>1202</v>
      </c>
    </row>
    <row r="195" spans="1:19" x14ac:dyDescent="0.25">
      <c r="A195" t="s">
        <v>353</v>
      </c>
      <c r="B195" t="s">
        <v>1204</v>
      </c>
      <c r="C195" t="s">
        <v>354</v>
      </c>
      <c r="D195" t="b">
        <v>1</v>
      </c>
      <c r="E195" t="s">
        <v>1205</v>
      </c>
      <c r="F195">
        <v>23</v>
      </c>
      <c r="G195">
        <v>13</v>
      </c>
      <c r="H195">
        <v>11</v>
      </c>
      <c r="I195">
        <v>98</v>
      </c>
      <c r="L195">
        <v>5</v>
      </c>
      <c r="M195" t="b">
        <v>0</v>
      </c>
      <c r="N195" t="s">
        <v>1202</v>
      </c>
      <c r="O195" t="b">
        <v>0</v>
      </c>
      <c r="P195" t="s">
        <v>1202</v>
      </c>
      <c r="Q195" t="s">
        <v>1203</v>
      </c>
      <c r="R195" t="b">
        <v>0</v>
      </c>
      <c r="S195" t="s">
        <v>1202</v>
      </c>
    </row>
    <row r="196" spans="1:19" x14ac:dyDescent="0.25">
      <c r="A196" t="s">
        <v>355</v>
      </c>
      <c r="B196" t="s">
        <v>1204</v>
      </c>
      <c r="C196" t="s">
        <v>354</v>
      </c>
      <c r="D196" t="b">
        <v>1</v>
      </c>
      <c r="E196" t="s">
        <v>1205</v>
      </c>
      <c r="F196">
        <v>23</v>
      </c>
      <c r="G196">
        <v>13</v>
      </c>
      <c r="H196">
        <v>12</v>
      </c>
      <c r="I196">
        <v>98</v>
      </c>
      <c r="L196">
        <v>5</v>
      </c>
      <c r="M196" t="b">
        <v>0</v>
      </c>
      <c r="N196" t="s">
        <v>1202</v>
      </c>
      <c r="O196" t="b">
        <v>0</v>
      </c>
      <c r="P196" t="s">
        <v>1202</v>
      </c>
      <c r="Q196" t="s">
        <v>1203</v>
      </c>
      <c r="R196" t="b">
        <v>0</v>
      </c>
      <c r="S196" t="s">
        <v>1202</v>
      </c>
    </row>
    <row r="197" spans="1:19" x14ac:dyDescent="0.25">
      <c r="A197">
        <v>3051613</v>
      </c>
      <c r="C197" t="s">
        <v>356</v>
      </c>
      <c r="D197" t="b">
        <v>0</v>
      </c>
      <c r="E197" t="s">
        <v>1202</v>
      </c>
      <c r="G197">
        <v>13</v>
      </c>
      <c r="L197">
        <v>4</v>
      </c>
      <c r="M197" t="b">
        <v>0</v>
      </c>
      <c r="N197" t="s">
        <v>1202</v>
      </c>
      <c r="O197" t="b">
        <v>0</v>
      </c>
      <c r="P197" t="s">
        <v>1202</v>
      </c>
      <c r="Q197" t="s">
        <v>1203</v>
      </c>
      <c r="R197" t="b">
        <v>0</v>
      </c>
      <c r="S197" t="s">
        <v>1202</v>
      </c>
    </row>
    <row r="198" spans="1:19" x14ac:dyDescent="0.25">
      <c r="A198" t="s">
        <v>357</v>
      </c>
      <c r="B198" t="s">
        <v>1204</v>
      </c>
      <c r="C198" t="s">
        <v>358</v>
      </c>
      <c r="D198" t="b">
        <v>1</v>
      </c>
      <c r="E198" t="s">
        <v>1205</v>
      </c>
      <c r="F198">
        <v>21</v>
      </c>
      <c r="G198">
        <v>13</v>
      </c>
      <c r="H198">
        <v>1</v>
      </c>
      <c r="I198">
        <v>98</v>
      </c>
      <c r="L198">
        <v>5</v>
      </c>
      <c r="M198" t="b">
        <v>0</v>
      </c>
      <c r="N198" t="s">
        <v>1202</v>
      </c>
      <c r="O198" t="b">
        <v>0</v>
      </c>
      <c r="P198" t="s">
        <v>1202</v>
      </c>
      <c r="Q198" t="s">
        <v>1203</v>
      </c>
      <c r="R198" t="b">
        <v>0</v>
      </c>
      <c r="S198" t="s">
        <v>1202</v>
      </c>
    </row>
    <row r="199" spans="1:19" x14ac:dyDescent="0.25">
      <c r="A199" t="s">
        <v>359</v>
      </c>
      <c r="B199" t="s">
        <v>1204</v>
      </c>
      <c r="C199" t="s">
        <v>360</v>
      </c>
      <c r="D199" t="b">
        <v>1</v>
      </c>
      <c r="E199" t="s">
        <v>1205</v>
      </c>
      <c r="F199">
        <v>22</v>
      </c>
      <c r="G199">
        <v>13</v>
      </c>
      <c r="H199">
        <v>6</v>
      </c>
      <c r="I199">
        <v>98</v>
      </c>
      <c r="L199">
        <v>5</v>
      </c>
      <c r="M199" t="b">
        <v>0</v>
      </c>
      <c r="N199" t="s">
        <v>1202</v>
      </c>
      <c r="O199" t="b">
        <v>0</v>
      </c>
      <c r="P199" t="s">
        <v>1202</v>
      </c>
      <c r="Q199" t="s">
        <v>1203</v>
      </c>
      <c r="R199" t="b">
        <v>0</v>
      </c>
      <c r="S199" t="s">
        <v>1202</v>
      </c>
    </row>
    <row r="200" spans="1:19" x14ac:dyDescent="0.25">
      <c r="A200" t="s">
        <v>361</v>
      </c>
      <c r="B200" t="s">
        <v>1204</v>
      </c>
      <c r="C200" t="s">
        <v>362</v>
      </c>
      <c r="D200" t="b">
        <v>1</v>
      </c>
      <c r="E200" t="s">
        <v>1205</v>
      </c>
      <c r="F200">
        <v>23</v>
      </c>
      <c r="G200">
        <v>13</v>
      </c>
      <c r="H200">
        <v>12</v>
      </c>
      <c r="I200">
        <v>98</v>
      </c>
      <c r="L200">
        <v>5</v>
      </c>
      <c r="M200" t="b">
        <v>0</v>
      </c>
      <c r="N200" t="s">
        <v>1202</v>
      </c>
      <c r="O200" t="b">
        <v>0</v>
      </c>
      <c r="P200" t="s">
        <v>1202</v>
      </c>
      <c r="Q200" t="s">
        <v>1203</v>
      </c>
      <c r="R200" t="b">
        <v>0</v>
      </c>
      <c r="S200" t="s">
        <v>1202</v>
      </c>
    </row>
    <row r="201" spans="1:19" x14ac:dyDescent="0.25">
      <c r="A201">
        <v>3051614</v>
      </c>
      <c r="C201" t="s">
        <v>363</v>
      </c>
      <c r="D201" t="b">
        <v>0</v>
      </c>
      <c r="E201" t="s">
        <v>1202</v>
      </c>
      <c r="G201">
        <v>13</v>
      </c>
      <c r="L201">
        <v>4</v>
      </c>
      <c r="M201" t="b">
        <v>0</v>
      </c>
      <c r="N201" t="s">
        <v>1202</v>
      </c>
      <c r="O201" t="b">
        <v>0</v>
      </c>
      <c r="P201" t="s">
        <v>1202</v>
      </c>
      <c r="Q201" t="s">
        <v>1203</v>
      </c>
      <c r="R201" t="b">
        <v>0</v>
      </c>
      <c r="S201" t="s">
        <v>1202</v>
      </c>
    </row>
    <row r="202" spans="1:19" x14ac:dyDescent="0.25">
      <c r="A202" t="s">
        <v>364</v>
      </c>
      <c r="B202" t="s">
        <v>1204</v>
      </c>
      <c r="C202" t="s">
        <v>365</v>
      </c>
      <c r="D202" t="b">
        <v>1</v>
      </c>
      <c r="E202" t="s">
        <v>1205</v>
      </c>
      <c r="F202">
        <v>21</v>
      </c>
      <c r="G202">
        <v>13</v>
      </c>
      <c r="H202">
        <v>1</v>
      </c>
      <c r="I202">
        <v>98</v>
      </c>
      <c r="L202">
        <v>5</v>
      </c>
      <c r="M202" t="b">
        <v>0</v>
      </c>
      <c r="N202" t="s">
        <v>1202</v>
      </c>
      <c r="O202" t="b">
        <v>0</v>
      </c>
      <c r="P202" t="s">
        <v>1202</v>
      </c>
      <c r="Q202" t="s">
        <v>1203</v>
      </c>
      <c r="R202" t="b">
        <v>0</v>
      </c>
      <c r="S202" t="s">
        <v>1202</v>
      </c>
    </row>
    <row r="203" spans="1:19" x14ac:dyDescent="0.25">
      <c r="A203" t="s">
        <v>366</v>
      </c>
      <c r="B203" t="s">
        <v>1204</v>
      </c>
      <c r="C203" t="s">
        <v>367</v>
      </c>
      <c r="D203" t="b">
        <v>1</v>
      </c>
      <c r="E203" t="s">
        <v>1205</v>
      </c>
      <c r="F203">
        <v>22</v>
      </c>
      <c r="G203">
        <v>13</v>
      </c>
      <c r="H203">
        <v>6</v>
      </c>
      <c r="I203">
        <v>98</v>
      </c>
      <c r="L203">
        <v>5</v>
      </c>
      <c r="M203" t="b">
        <v>0</v>
      </c>
      <c r="N203" t="s">
        <v>1202</v>
      </c>
      <c r="O203" t="b">
        <v>0</v>
      </c>
      <c r="P203" t="s">
        <v>1202</v>
      </c>
      <c r="Q203" t="s">
        <v>1203</v>
      </c>
      <c r="R203" t="b">
        <v>0</v>
      </c>
      <c r="S203" t="s">
        <v>1202</v>
      </c>
    </row>
    <row r="204" spans="1:19" x14ac:dyDescent="0.25">
      <c r="A204" t="s">
        <v>368</v>
      </c>
      <c r="B204" t="s">
        <v>1204</v>
      </c>
      <c r="C204" t="s">
        <v>369</v>
      </c>
      <c r="D204" t="b">
        <v>1</v>
      </c>
      <c r="E204" t="s">
        <v>1205</v>
      </c>
      <c r="F204">
        <v>23</v>
      </c>
      <c r="G204">
        <v>13</v>
      </c>
      <c r="H204">
        <v>11</v>
      </c>
      <c r="I204">
        <v>98</v>
      </c>
      <c r="L204">
        <v>5</v>
      </c>
      <c r="M204" t="b">
        <v>0</v>
      </c>
      <c r="N204" t="s">
        <v>1202</v>
      </c>
      <c r="O204" t="b">
        <v>0</v>
      </c>
      <c r="P204" t="s">
        <v>1202</v>
      </c>
      <c r="Q204" t="s">
        <v>1203</v>
      </c>
      <c r="R204" t="b">
        <v>0</v>
      </c>
      <c r="S204" t="s">
        <v>1202</v>
      </c>
    </row>
    <row r="205" spans="1:19" x14ac:dyDescent="0.25">
      <c r="A205">
        <v>3051615</v>
      </c>
      <c r="C205" t="s">
        <v>370</v>
      </c>
      <c r="D205" t="b">
        <v>0</v>
      </c>
      <c r="E205" t="s">
        <v>1202</v>
      </c>
      <c r="G205">
        <v>13</v>
      </c>
      <c r="L205">
        <v>4</v>
      </c>
      <c r="M205" t="b">
        <v>0</v>
      </c>
      <c r="N205" t="s">
        <v>1202</v>
      </c>
      <c r="O205" t="b">
        <v>0</v>
      </c>
      <c r="P205" t="s">
        <v>1202</v>
      </c>
      <c r="Q205" t="s">
        <v>1203</v>
      </c>
      <c r="R205" t="b">
        <v>0</v>
      </c>
      <c r="S205" t="s">
        <v>1202</v>
      </c>
    </row>
    <row r="206" spans="1:19" x14ac:dyDescent="0.25">
      <c r="A206" t="s">
        <v>371</v>
      </c>
      <c r="B206" t="s">
        <v>1204</v>
      </c>
      <c r="C206" t="s">
        <v>372</v>
      </c>
      <c r="D206" t="b">
        <v>1</v>
      </c>
      <c r="E206" t="s">
        <v>1205</v>
      </c>
      <c r="F206">
        <v>21</v>
      </c>
      <c r="G206">
        <v>13</v>
      </c>
      <c r="H206">
        <v>1</v>
      </c>
      <c r="I206">
        <v>98</v>
      </c>
      <c r="L206">
        <v>5</v>
      </c>
      <c r="M206" t="b">
        <v>0</v>
      </c>
      <c r="N206" t="s">
        <v>1202</v>
      </c>
      <c r="O206" t="b">
        <v>0</v>
      </c>
      <c r="P206" t="s">
        <v>1202</v>
      </c>
      <c r="Q206" t="s">
        <v>1203</v>
      </c>
      <c r="R206" t="b">
        <v>0</v>
      </c>
      <c r="S206" t="s">
        <v>1202</v>
      </c>
    </row>
    <row r="207" spans="1:19" x14ac:dyDescent="0.25">
      <c r="A207" t="s">
        <v>373</v>
      </c>
      <c r="B207" t="s">
        <v>1204</v>
      </c>
      <c r="C207" t="s">
        <v>374</v>
      </c>
      <c r="D207" t="b">
        <v>1</v>
      </c>
      <c r="E207" t="s">
        <v>1205</v>
      </c>
      <c r="F207">
        <v>22</v>
      </c>
      <c r="G207">
        <v>13</v>
      </c>
      <c r="H207">
        <v>6</v>
      </c>
      <c r="I207">
        <v>98</v>
      </c>
      <c r="L207">
        <v>5</v>
      </c>
      <c r="M207" t="b">
        <v>0</v>
      </c>
      <c r="N207" t="s">
        <v>1202</v>
      </c>
      <c r="O207" t="b">
        <v>0</v>
      </c>
      <c r="P207" t="s">
        <v>1202</v>
      </c>
      <c r="Q207" t="s">
        <v>1203</v>
      </c>
      <c r="R207" t="b">
        <v>0</v>
      </c>
      <c r="S207" t="s">
        <v>1202</v>
      </c>
    </row>
    <row r="208" spans="1:19" x14ac:dyDescent="0.25">
      <c r="A208" t="s">
        <v>375</v>
      </c>
      <c r="B208" t="s">
        <v>1204</v>
      </c>
      <c r="C208" t="s">
        <v>376</v>
      </c>
      <c r="D208" t="b">
        <v>1</v>
      </c>
      <c r="E208" t="s">
        <v>1205</v>
      </c>
      <c r="F208">
        <v>23</v>
      </c>
      <c r="G208">
        <v>13</v>
      </c>
      <c r="H208">
        <v>11</v>
      </c>
      <c r="I208">
        <v>98</v>
      </c>
      <c r="L208">
        <v>5</v>
      </c>
      <c r="M208" t="b">
        <v>0</v>
      </c>
      <c r="N208" t="s">
        <v>1202</v>
      </c>
      <c r="O208" t="b">
        <v>0</v>
      </c>
      <c r="P208" t="s">
        <v>1202</v>
      </c>
      <c r="Q208" t="s">
        <v>1203</v>
      </c>
      <c r="R208" t="b">
        <v>0</v>
      </c>
      <c r="S208" t="s">
        <v>1202</v>
      </c>
    </row>
    <row r="209" spans="1:19" x14ac:dyDescent="0.25">
      <c r="A209">
        <v>3051616</v>
      </c>
      <c r="C209" t="s">
        <v>377</v>
      </c>
      <c r="D209" t="b">
        <v>0</v>
      </c>
      <c r="E209" t="s">
        <v>1202</v>
      </c>
      <c r="G209">
        <v>13</v>
      </c>
      <c r="L209">
        <v>4</v>
      </c>
      <c r="M209" t="b">
        <v>0</v>
      </c>
      <c r="N209" t="s">
        <v>1202</v>
      </c>
      <c r="O209" t="b">
        <v>0</v>
      </c>
      <c r="P209" t="s">
        <v>1202</v>
      </c>
      <c r="Q209" t="s">
        <v>1203</v>
      </c>
      <c r="R209" t="b">
        <v>0</v>
      </c>
      <c r="S209" t="s">
        <v>1202</v>
      </c>
    </row>
    <row r="210" spans="1:19" x14ac:dyDescent="0.25">
      <c r="A210" t="s">
        <v>378</v>
      </c>
      <c r="B210" t="s">
        <v>1204</v>
      </c>
      <c r="C210" t="s">
        <v>379</v>
      </c>
      <c r="D210" t="b">
        <v>1</v>
      </c>
      <c r="E210" t="s">
        <v>1205</v>
      </c>
      <c r="F210">
        <v>21</v>
      </c>
      <c r="G210">
        <v>13</v>
      </c>
      <c r="H210">
        <v>1</v>
      </c>
      <c r="I210">
        <v>98</v>
      </c>
      <c r="L210">
        <v>5</v>
      </c>
      <c r="M210" t="b">
        <v>0</v>
      </c>
      <c r="N210" t="s">
        <v>1202</v>
      </c>
      <c r="O210" t="b">
        <v>0</v>
      </c>
      <c r="P210" t="s">
        <v>1202</v>
      </c>
      <c r="Q210" t="s">
        <v>1203</v>
      </c>
      <c r="R210" t="b">
        <v>0</v>
      </c>
      <c r="S210" t="s">
        <v>1202</v>
      </c>
    </row>
    <row r="211" spans="1:19" x14ac:dyDescent="0.25">
      <c r="A211" t="s">
        <v>380</v>
      </c>
      <c r="B211" t="s">
        <v>1204</v>
      </c>
      <c r="C211" t="s">
        <v>381</v>
      </c>
      <c r="D211" t="b">
        <v>1</v>
      </c>
      <c r="E211" t="s">
        <v>1205</v>
      </c>
      <c r="F211">
        <v>22</v>
      </c>
      <c r="G211">
        <v>13</v>
      </c>
      <c r="H211">
        <v>6</v>
      </c>
      <c r="I211">
        <v>98</v>
      </c>
      <c r="L211">
        <v>5</v>
      </c>
      <c r="M211" t="b">
        <v>0</v>
      </c>
      <c r="N211" t="s">
        <v>1202</v>
      </c>
      <c r="O211" t="b">
        <v>0</v>
      </c>
      <c r="P211" t="s">
        <v>1202</v>
      </c>
      <c r="Q211" t="s">
        <v>1203</v>
      </c>
      <c r="R211" t="b">
        <v>0</v>
      </c>
      <c r="S211" t="s">
        <v>1202</v>
      </c>
    </row>
    <row r="212" spans="1:19" x14ac:dyDescent="0.25">
      <c r="A212" t="s">
        <v>382</v>
      </c>
      <c r="B212" t="s">
        <v>1204</v>
      </c>
      <c r="C212" t="s">
        <v>383</v>
      </c>
      <c r="D212" t="b">
        <v>1</v>
      </c>
      <c r="E212" t="s">
        <v>1205</v>
      </c>
      <c r="F212">
        <v>23</v>
      </c>
      <c r="G212">
        <v>13</v>
      </c>
      <c r="H212">
        <v>12</v>
      </c>
      <c r="I212">
        <v>98</v>
      </c>
      <c r="L212">
        <v>5</v>
      </c>
      <c r="M212" t="b">
        <v>0</v>
      </c>
      <c r="N212" t="s">
        <v>1202</v>
      </c>
      <c r="O212" t="b">
        <v>0</v>
      </c>
      <c r="P212" t="s">
        <v>1202</v>
      </c>
      <c r="Q212" t="s">
        <v>1203</v>
      </c>
      <c r="R212" t="b">
        <v>0</v>
      </c>
      <c r="S212" t="s">
        <v>1202</v>
      </c>
    </row>
    <row r="213" spans="1:19" x14ac:dyDescent="0.25">
      <c r="A213">
        <v>3051617</v>
      </c>
      <c r="C213" t="s">
        <v>384</v>
      </c>
      <c r="D213" t="b">
        <v>0</v>
      </c>
      <c r="E213" t="s">
        <v>1202</v>
      </c>
      <c r="G213">
        <v>13</v>
      </c>
      <c r="L213">
        <v>4</v>
      </c>
      <c r="M213" t="b">
        <v>0</v>
      </c>
      <c r="N213" t="s">
        <v>1202</v>
      </c>
      <c r="O213" t="b">
        <v>0</v>
      </c>
      <c r="P213" t="s">
        <v>1202</v>
      </c>
      <c r="Q213" t="s">
        <v>1203</v>
      </c>
      <c r="R213" t="b">
        <v>0</v>
      </c>
      <c r="S213" t="s">
        <v>1202</v>
      </c>
    </row>
    <row r="214" spans="1:19" x14ac:dyDescent="0.25">
      <c r="A214" t="s">
        <v>385</v>
      </c>
      <c r="B214" t="s">
        <v>1204</v>
      </c>
      <c r="C214" t="s">
        <v>275</v>
      </c>
      <c r="D214" t="b">
        <v>1</v>
      </c>
      <c r="E214" t="s">
        <v>1205</v>
      </c>
      <c r="F214">
        <v>21</v>
      </c>
      <c r="G214">
        <v>13</v>
      </c>
      <c r="H214">
        <v>1</v>
      </c>
      <c r="I214">
        <v>98</v>
      </c>
      <c r="L214">
        <v>5</v>
      </c>
      <c r="M214" t="b">
        <v>0</v>
      </c>
      <c r="N214" t="s">
        <v>1202</v>
      </c>
      <c r="O214" t="b">
        <v>0</v>
      </c>
      <c r="P214" t="s">
        <v>1202</v>
      </c>
      <c r="Q214" t="s">
        <v>1203</v>
      </c>
      <c r="R214" t="b">
        <v>0</v>
      </c>
      <c r="S214" t="s">
        <v>1202</v>
      </c>
    </row>
    <row r="215" spans="1:19" x14ac:dyDescent="0.25">
      <c r="A215" t="s">
        <v>386</v>
      </c>
      <c r="B215" t="s">
        <v>1204</v>
      </c>
      <c r="C215" t="s">
        <v>278</v>
      </c>
      <c r="D215" t="b">
        <v>1</v>
      </c>
      <c r="E215" t="s">
        <v>1205</v>
      </c>
      <c r="F215">
        <v>22</v>
      </c>
      <c r="G215">
        <v>13</v>
      </c>
      <c r="H215">
        <v>6</v>
      </c>
      <c r="I215">
        <v>98</v>
      </c>
      <c r="L215">
        <v>5</v>
      </c>
      <c r="M215" t="b">
        <v>0</v>
      </c>
      <c r="N215" t="s">
        <v>1202</v>
      </c>
      <c r="O215" t="b">
        <v>0</v>
      </c>
      <c r="P215" t="s">
        <v>1202</v>
      </c>
      <c r="Q215" t="s">
        <v>1203</v>
      </c>
      <c r="R215" t="b">
        <v>0</v>
      </c>
      <c r="S215" t="s">
        <v>1202</v>
      </c>
    </row>
    <row r="216" spans="1:19" x14ac:dyDescent="0.25">
      <c r="A216" t="s">
        <v>387</v>
      </c>
      <c r="B216" t="s">
        <v>1204</v>
      </c>
      <c r="C216" t="s">
        <v>280</v>
      </c>
      <c r="D216" t="b">
        <v>1</v>
      </c>
      <c r="E216" t="s">
        <v>1205</v>
      </c>
      <c r="F216">
        <v>23</v>
      </c>
      <c r="G216">
        <v>13</v>
      </c>
      <c r="H216">
        <v>12</v>
      </c>
      <c r="I216">
        <v>98</v>
      </c>
      <c r="L216">
        <v>5</v>
      </c>
      <c r="M216" t="b">
        <v>0</v>
      </c>
      <c r="N216" t="s">
        <v>1202</v>
      </c>
      <c r="O216" t="b">
        <v>0</v>
      </c>
      <c r="P216" t="s">
        <v>1202</v>
      </c>
      <c r="Q216" t="s">
        <v>1203</v>
      </c>
      <c r="R216" t="b">
        <v>0</v>
      </c>
      <c r="S216" t="s">
        <v>1202</v>
      </c>
    </row>
    <row r="217" spans="1:19" x14ac:dyDescent="0.25">
      <c r="A217">
        <v>3051618</v>
      </c>
      <c r="C217" t="s">
        <v>388</v>
      </c>
      <c r="D217" t="b">
        <v>0</v>
      </c>
      <c r="E217" t="s">
        <v>1202</v>
      </c>
      <c r="G217">
        <v>13</v>
      </c>
      <c r="L217">
        <v>4</v>
      </c>
      <c r="M217" t="b">
        <v>0</v>
      </c>
      <c r="N217" t="s">
        <v>1202</v>
      </c>
      <c r="O217" t="b">
        <v>0</v>
      </c>
      <c r="P217" t="s">
        <v>1202</v>
      </c>
      <c r="Q217" t="s">
        <v>1203</v>
      </c>
      <c r="R217" t="b">
        <v>0</v>
      </c>
      <c r="S217" t="s">
        <v>1202</v>
      </c>
    </row>
    <row r="218" spans="1:19" x14ac:dyDescent="0.25">
      <c r="A218" t="s">
        <v>389</v>
      </c>
      <c r="B218" t="s">
        <v>1204</v>
      </c>
      <c r="C218" t="s">
        <v>390</v>
      </c>
      <c r="D218" t="b">
        <v>1</v>
      </c>
      <c r="E218" t="s">
        <v>1205</v>
      </c>
      <c r="F218">
        <v>21</v>
      </c>
      <c r="G218">
        <v>13</v>
      </c>
      <c r="H218">
        <v>1</v>
      </c>
      <c r="I218">
        <v>98</v>
      </c>
      <c r="L218">
        <v>5</v>
      </c>
      <c r="M218" t="b">
        <v>0</v>
      </c>
      <c r="N218" t="s">
        <v>1202</v>
      </c>
      <c r="O218" t="b">
        <v>0</v>
      </c>
      <c r="P218" t="s">
        <v>1202</v>
      </c>
      <c r="Q218" t="s">
        <v>1203</v>
      </c>
      <c r="R218" t="b">
        <v>0</v>
      </c>
      <c r="S218" t="s">
        <v>1202</v>
      </c>
    </row>
    <row r="219" spans="1:19" x14ac:dyDescent="0.25">
      <c r="A219" t="s">
        <v>391</v>
      </c>
      <c r="B219" t="s">
        <v>1204</v>
      </c>
      <c r="C219" t="s">
        <v>392</v>
      </c>
      <c r="D219" t="b">
        <v>1</v>
      </c>
      <c r="E219" t="s">
        <v>1205</v>
      </c>
      <c r="F219">
        <v>22</v>
      </c>
      <c r="G219">
        <v>13</v>
      </c>
      <c r="H219">
        <v>6</v>
      </c>
      <c r="I219">
        <v>98</v>
      </c>
      <c r="L219">
        <v>5</v>
      </c>
      <c r="M219" t="b">
        <v>0</v>
      </c>
      <c r="N219" t="s">
        <v>1202</v>
      </c>
      <c r="O219" t="b">
        <v>0</v>
      </c>
      <c r="P219" t="s">
        <v>1202</v>
      </c>
      <c r="Q219" t="s">
        <v>1203</v>
      </c>
      <c r="R219" t="b">
        <v>0</v>
      </c>
      <c r="S219" t="s">
        <v>1202</v>
      </c>
    </row>
    <row r="220" spans="1:19" x14ac:dyDescent="0.25">
      <c r="A220" t="s">
        <v>393</v>
      </c>
      <c r="B220" t="s">
        <v>1204</v>
      </c>
      <c r="C220" t="s">
        <v>394</v>
      </c>
      <c r="D220" t="b">
        <v>1</v>
      </c>
      <c r="E220" t="s">
        <v>1205</v>
      </c>
      <c r="F220">
        <v>23</v>
      </c>
      <c r="G220">
        <v>13</v>
      </c>
      <c r="H220">
        <v>12</v>
      </c>
      <c r="I220">
        <v>98</v>
      </c>
      <c r="L220">
        <v>5</v>
      </c>
      <c r="M220" t="b">
        <v>0</v>
      </c>
      <c r="N220" t="s">
        <v>1202</v>
      </c>
      <c r="O220" t="b">
        <v>0</v>
      </c>
      <c r="P220" t="s">
        <v>1202</v>
      </c>
      <c r="Q220" t="s">
        <v>1203</v>
      </c>
      <c r="R220" t="b">
        <v>0</v>
      </c>
      <c r="S220" t="s">
        <v>1202</v>
      </c>
    </row>
    <row r="221" spans="1:19" x14ac:dyDescent="0.25">
      <c r="A221">
        <v>3051619</v>
      </c>
      <c r="C221" t="s">
        <v>395</v>
      </c>
      <c r="D221" t="b">
        <v>0</v>
      </c>
      <c r="E221" t="s">
        <v>1202</v>
      </c>
      <c r="G221">
        <v>13</v>
      </c>
      <c r="L221">
        <v>4</v>
      </c>
      <c r="M221" t="b">
        <v>0</v>
      </c>
      <c r="N221" t="s">
        <v>1202</v>
      </c>
      <c r="O221" t="b">
        <v>0</v>
      </c>
      <c r="P221" t="s">
        <v>1202</v>
      </c>
      <c r="Q221" t="s">
        <v>1203</v>
      </c>
      <c r="R221" t="b">
        <v>0</v>
      </c>
      <c r="S221" t="s">
        <v>1202</v>
      </c>
    </row>
    <row r="222" spans="1:19" x14ac:dyDescent="0.25">
      <c r="A222" t="s">
        <v>396</v>
      </c>
      <c r="B222" t="s">
        <v>1204</v>
      </c>
      <c r="C222" t="s">
        <v>397</v>
      </c>
      <c r="D222" t="b">
        <v>1</v>
      </c>
      <c r="E222" t="s">
        <v>1205</v>
      </c>
      <c r="F222">
        <v>21</v>
      </c>
      <c r="G222">
        <v>13</v>
      </c>
      <c r="H222">
        <v>1</v>
      </c>
      <c r="I222">
        <v>98</v>
      </c>
      <c r="L222">
        <v>5</v>
      </c>
      <c r="M222" t="b">
        <v>0</v>
      </c>
      <c r="N222" t="s">
        <v>1202</v>
      </c>
      <c r="O222" t="b">
        <v>0</v>
      </c>
      <c r="P222" t="s">
        <v>1202</v>
      </c>
      <c r="Q222" t="s">
        <v>1203</v>
      </c>
      <c r="R222" t="b">
        <v>0</v>
      </c>
      <c r="S222" t="s">
        <v>1202</v>
      </c>
    </row>
    <row r="223" spans="1:19" x14ac:dyDescent="0.25">
      <c r="A223" t="s">
        <v>398</v>
      </c>
      <c r="B223" t="s">
        <v>1204</v>
      </c>
      <c r="C223" t="s">
        <v>399</v>
      </c>
      <c r="D223" t="b">
        <v>1</v>
      </c>
      <c r="E223" t="s">
        <v>1205</v>
      </c>
      <c r="F223">
        <v>22</v>
      </c>
      <c r="G223">
        <v>13</v>
      </c>
      <c r="H223">
        <v>6</v>
      </c>
      <c r="I223">
        <v>98</v>
      </c>
      <c r="L223">
        <v>5</v>
      </c>
      <c r="M223" t="b">
        <v>0</v>
      </c>
      <c r="N223" t="s">
        <v>1202</v>
      </c>
      <c r="O223" t="b">
        <v>0</v>
      </c>
      <c r="P223" t="s">
        <v>1202</v>
      </c>
      <c r="Q223" t="s">
        <v>1203</v>
      </c>
      <c r="R223" t="b">
        <v>0</v>
      </c>
      <c r="S223" t="s">
        <v>1202</v>
      </c>
    </row>
    <row r="224" spans="1:19" x14ac:dyDescent="0.25">
      <c r="A224" t="s">
        <v>400</v>
      </c>
      <c r="B224" t="s">
        <v>1204</v>
      </c>
      <c r="C224" t="s">
        <v>401</v>
      </c>
      <c r="D224" t="b">
        <v>1</v>
      </c>
      <c r="E224" t="s">
        <v>1205</v>
      </c>
      <c r="F224">
        <v>23</v>
      </c>
      <c r="G224">
        <v>13</v>
      </c>
      <c r="H224">
        <v>11</v>
      </c>
      <c r="I224">
        <v>98</v>
      </c>
      <c r="L224">
        <v>5</v>
      </c>
      <c r="M224" t="b">
        <v>0</v>
      </c>
      <c r="N224" t="s">
        <v>1202</v>
      </c>
      <c r="O224" t="b">
        <v>0</v>
      </c>
      <c r="P224" t="s">
        <v>1202</v>
      </c>
      <c r="Q224" t="s">
        <v>1203</v>
      </c>
      <c r="R224" t="b">
        <v>0</v>
      </c>
      <c r="S224" t="s">
        <v>1202</v>
      </c>
    </row>
    <row r="225" spans="1:19" x14ac:dyDescent="0.25">
      <c r="A225">
        <v>3051620</v>
      </c>
      <c r="C225" t="s">
        <v>402</v>
      </c>
      <c r="D225" t="b">
        <v>0</v>
      </c>
      <c r="E225" t="s">
        <v>1202</v>
      </c>
      <c r="G225">
        <v>13</v>
      </c>
      <c r="L225">
        <v>4</v>
      </c>
      <c r="M225" t="b">
        <v>0</v>
      </c>
      <c r="N225" t="s">
        <v>1202</v>
      </c>
      <c r="O225" t="b">
        <v>0</v>
      </c>
      <c r="P225" t="s">
        <v>1202</v>
      </c>
      <c r="Q225" t="s">
        <v>1203</v>
      </c>
      <c r="R225" t="b">
        <v>0</v>
      </c>
      <c r="S225" t="s">
        <v>1202</v>
      </c>
    </row>
    <row r="226" spans="1:19" x14ac:dyDescent="0.25">
      <c r="A226" t="s">
        <v>403</v>
      </c>
      <c r="B226" t="s">
        <v>1204</v>
      </c>
      <c r="C226" t="s">
        <v>404</v>
      </c>
      <c r="D226" t="b">
        <v>1</v>
      </c>
      <c r="E226" t="s">
        <v>1205</v>
      </c>
      <c r="F226">
        <v>21</v>
      </c>
      <c r="G226">
        <v>13</v>
      </c>
      <c r="H226">
        <v>1</v>
      </c>
      <c r="I226">
        <v>98</v>
      </c>
      <c r="L226">
        <v>5</v>
      </c>
      <c r="M226" t="b">
        <v>0</v>
      </c>
      <c r="N226" t="s">
        <v>1202</v>
      </c>
      <c r="O226" t="b">
        <v>0</v>
      </c>
      <c r="P226" t="s">
        <v>1202</v>
      </c>
      <c r="Q226" t="s">
        <v>1203</v>
      </c>
      <c r="R226" t="b">
        <v>0</v>
      </c>
      <c r="S226" t="s">
        <v>1202</v>
      </c>
    </row>
    <row r="227" spans="1:19" x14ac:dyDescent="0.25">
      <c r="A227" t="s">
        <v>405</v>
      </c>
      <c r="B227" t="s">
        <v>1204</v>
      </c>
      <c r="C227" t="s">
        <v>406</v>
      </c>
      <c r="D227" t="b">
        <v>1</v>
      </c>
      <c r="E227" t="s">
        <v>1205</v>
      </c>
      <c r="F227">
        <v>22</v>
      </c>
      <c r="G227">
        <v>13</v>
      </c>
      <c r="H227">
        <v>6</v>
      </c>
      <c r="I227">
        <v>98</v>
      </c>
      <c r="L227">
        <v>5</v>
      </c>
      <c r="M227" t="b">
        <v>0</v>
      </c>
      <c r="N227" t="s">
        <v>1202</v>
      </c>
      <c r="O227" t="b">
        <v>0</v>
      </c>
      <c r="P227" t="s">
        <v>1202</v>
      </c>
      <c r="Q227" t="s">
        <v>1203</v>
      </c>
      <c r="R227" t="b">
        <v>0</v>
      </c>
      <c r="S227" t="s">
        <v>1202</v>
      </c>
    </row>
    <row r="228" spans="1:19" x14ac:dyDescent="0.25">
      <c r="A228" t="s">
        <v>407</v>
      </c>
      <c r="B228" t="s">
        <v>1204</v>
      </c>
      <c r="C228" t="s">
        <v>408</v>
      </c>
      <c r="D228" t="b">
        <v>1</v>
      </c>
      <c r="E228" t="s">
        <v>1205</v>
      </c>
      <c r="F228">
        <v>23</v>
      </c>
      <c r="G228">
        <v>13</v>
      </c>
      <c r="H228">
        <v>11</v>
      </c>
      <c r="I228">
        <v>98</v>
      </c>
      <c r="L228">
        <v>5</v>
      </c>
      <c r="M228" t="b">
        <v>0</v>
      </c>
      <c r="N228" t="s">
        <v>1202</v>
      </c>
      <c r="O228" t="b">
        <v>0</v>
      </c>
      <c r="P228" t="s">
        <v>1202</v>
      </c>
      <c r="Q228" t="s">
        <v>1203</v>
      </c>
      <c r="R228" t="b">
        <v>0</v>
      </c>
      <c r="S228" t="s">
        <v>1202</v>
      </c>
    </row>
    <row r="229" spans="1:19" x14ac:dyDescent="0.25">
      <c r="A229" t="s">
        <v>409</v>
      </c>
      <c r="B229" t="s">
        <v>1204</v>
      </c>
      <c r="C229" t="s">
        <v>408</v>
      </c>
      <c r="D229" t="b">
        <v>1</v>
      </c>
      <c r="E229" t="s">
        <v>1205</v>
      </c>
      <c r="F229">
        <v>23</v>
      </c>
      <c r="G229">
        <v>13</v>
      </c>
      <c r="H229">
        <v>12</v>
      </c>
      <c r="I229">
        <v>98</v>
      </c>
      <c r="L229">
        <v>5</v>
      </c>
      <c r="M229" t="b">
        <v>0</v>
      </c>
      <c r="N229" t="s">
        <v>1202</v>
      </c>
      <c r="O229" t="b">
        <v>0</v>
      </c>
      <c r="P229" t="s">
        <v>1202</v>
      </c>
      <c r="Q229" t="s">
        <v>1203</v>
      </c>
      <c r="R229" t="b">
        <v>0</v>
      </c>
      <c r="S229" t="s">
        <v>1202</v>
      </c>
    </row>
    <row r="230" spans="1:19" x14ac:dyDescent="0.25">
      <c r="A230">
        <v>3051622</v>
      </c>
      <c r="C230" t="s">
        <v>410</v>
      </c>
      <c r="D230" t="b">
        <v>0</v>
      </c>
      <c r="E230" t="s">
        <v>1202</v>
      </c>
      <c r="G230">
        <v>13</v>
      </c>
      <c r="L230">
        <v>4</v>
      </c>
      <c r="M230" t="b">
        <v>0</v>
      </c>
      <c r="N230" t="s">
        <v>1202</v>
      </c>
      <c r="O230" t="b">
        <v>0</v>
      </c>
      <c r="P230" t="s">
        <v>1202</v>
      </c>
      <c r="Q230" t="s">
        <v>1203</v>
      </c>
      <c r="R230" t="b">
        <v>0</v>
      </c>
      <c r="S230" t="s">
        <v>1202</v>
      </c>
    </row>
    <row r="231" spans="1:19" x14ac:dyDescent="0.25">
      <c r="A231" t="s">
        <v>411</v>
      </c>
      <c r="B231" t="s">
        <v>1204</v>
      </c>
      <c r="C231" t="s">
        <v>412</v>
      </c>
      <c r="D231" t="b">
        <v>1</v>
      </c>
      <c r="E231" t="s">
        <v>1205</v>
      </c>
      <c r="F231">
        <v>21</v>
      </c>
      <c r="G231">
        <v>13</v>
      </c>
      <c r="H231">
        <v>1</v>
      </c>
      <c r="I231">
        <v>98</v>
      </c>
      <c r="L231">
        <v>5</v>
      </c>
      <c r="M231" t="b">
        <v>0</v>
      </c>
      <c r="N231" t="s">
        <v>1202</v>
      </c>
      <c r="O231" t="b">
        <v>0</v>
      </c>
      <c r="P231" t="s">
        <v>1202</v>
      </c>
      <c r="Q231" t="s">
        <v>1203</v>
      </c>
      <c r="R231" t="b">
        <v>0</v>
      </c>
      <c r="S231" t="s">
        <v>1202</v>
      </c>
    </row>
    <row r="232" spans="1:19" x14ac:dyDescent="0.25">
      <c r="A232" t="s">
        <v>413</v>
      </c>
      <c r="B232" t="s">
        <v>1204</v>
      </c>
      <c r="C232" t="s">
        <v>414</v>
      </c>
      <c r="D232" t="b">
        <v>1</v>
      </c>
      <c r="E232" t="s">
        <v>1205</v>
      </c>
      <c r="F232">
        <v>22</v>
      </c>
      <c r="G232">
        <v>13</v>
      </c>
      <c r="H232">
        <v>6</v>
      </c>
      <c r="I232">
        <v>98</v>
      </c>
      <c r="L232">
        <v>5</v>
      </c>
      <c r="M232" t="b">
        <v>0</v>
      </c>
      <c r="N232" t="s">
        <v>1202</v>
      </c>
      <c r="O232" t="b">
        <v>0</v>
      </c>
      <c r="P232" t="s">
        <v>1202</v>
      </c>
      <c r="Q232" t="s">
        <v>1203</v>
      </c>
      <c r="R232" t="b">
        <v>0</v>
      </c>
      <c r="S232" t="s">
        <v>1202</v>
      </c>
    </row>
    <row r="233" spans="1:19" x14ac:dyDescent="0.25">
      <c r="A233" t="s">
        <v>415</v>
      </c>
      <c r="B233" t="s">
        <v>1204</v>
      </c>
      <c r="C233" t="s">
        <v>416</v>
      </c>
      <c r="D233" t="b">
        <v>1</v>
      </c>
      <c r="E233" t="s">
        <v>1205</v>
      </c>
      <c r="F233">
        <v>23</v>
      </c>
      <c r="G233">
        <v>13</v>
      </c>
      <c r="H233">
        <v>11</v>
      </c>
      <c r="I233">
        <v>98</v>
      </c>
      <c r="L233">
        <v>5</v>
      </c>
      <c r="M233" t="b">
        <v>0</v>
      </c>
      <c r="N233" t="s">
        <v>1202</v>
      </c>
      <c r="O233" t="b">
        <v>0</v>
      </c>
      <c r="P233" t="s">
        <v>1202</v>
      </c>
      <c r="Q233" t="s">
        <v>1203</v>
      </c>
      <c r="R233" t="b">
        <v>0</v>
      </c>
      <c r="S233" t="s">
        <v>1202</v>
      </c>
    </row>
    <row r="234" spans="1:19" x14ac:dyDescent="0.25">
      <c r="A234">
        <v>3051623</v>
      </c>
      <c r="C234" t="s">
        <v>417</v>
      </c>
      <c r="D234" t="b">
        <v>0</v>
      </c>
      <c r="E234" t="s">
        <v>1202</v>
      </c>
      <c r="G234">
        <v>13</v>
      </c>
      <c r="L234">
        <v>4</v>
      </c>
      <c r="M234" t="b">
        <v>0</v>
      </c>
      <c r="N234" t="s">
        <v>1202</v>
      </c>
      <c r="O234" t="b">
        <v>0</v>
      </c>
      <c r="P234" t="s">
        <v>1202</v>
      </c>
      <c r="Q234" t="s">
        <v>1203</v>
      </c>
      <c r="R234" t="b">
        <v>0</v>
      </c>
      <c r="S234" t="s">
        <v>1202</v>
      </c>
    </row>
    <row r="235" spans="1:19" x14ac:dyDescent="0.25">
      <c r="A235" t="s">
        <v>418</v>
      </c>
      <c r="B235" t="s">
        <v>1204</v>
      </c>
      <c r="C235" t="s">
        <v>419</v>
      </c>
      <c r="D235" t="b">
        <v>1</v>
      </c>
      <c r="E235" t="s">
        <v>1205</v>
      </c>
      <c r="F235">
        <v>21</v>
      </c>
      <c r="G235">
        <v>13</v>
      </c>
      <c r="H235">
        <v>1</v>
      </c>
      <c r="I235">
        <v>98</v>
      </c>
      <c r="L235">
        <v>5</v>
      </c>
      <c r="M235" t="b">
        <v>0</v>
      </c>
      <c r="N235" t="s">
        <v>1202</v>
      </c>
      <c r="O235" t="b">
        <v>0</v>
      </c>
      <c r="P235" t="s">
        <v>1202</v>
      </c>
      <c r="Q235" t="s">
        <v>1203</v>
      </c>
      <c r="R235" t="b">
        <v>0</v>
      </c>
      <c r="S235" t="s">
        <v>1202</v>
      </c>
    </row>
    <row r="236" spans="1:19" x14ac:dyDescent="0.25">
      <c r="A236" t="s">
        <v>420</v>
      </c>
      <c r="B236" t="s">
        <v>1204</v>
      </c>
      <c r="C236" t="s">
        <v>421</v>
      </c>
      <c r="D236" t="b">
        <v>1</v>
      </c>
      <c r="E236" t="s">
        <v>1205</v>
      </c>
      <c r="F236">
        <v>22</v>
      </c>
      <c r="G236">
        <v>13</v>
      </c>
      <c r="H236">
        <v>6</v>
      </c>
      <c r="I236">
        <v>98</v>
      </c>
      <c r="L236">
        <v>5</v>
      </c>
      <c r="M236" t="b">
        <v>0</v>
      </c>
      <c r="N236" t="s">
        <v>1202</v>
      </c>
      <c r="O236" t="b">
        <v>0</v>
      </c>
      <c r="P236" t="s">
        <v>1202</v>
      </c>
      <c r="Q236" t="s">
        <v>1203</v>
      </c>
      <c r="R236" t="b">
        <v>0</v>
      </c>
      <c r="S236" t="s">
        <v>1202</v>
      </c>
    </row>
    <row r="237" spans="1:19" x14ac:dyDescent="0.25">
      <c r="A237" t="s">
        <v>422</v>
      </c>
      <c r="B237" t="s">
        <v>1204</v>
      </c>
      <c r="C237" t="s">
        <v>423</v>
      </c>
      <c r="D237" t="b">
        <v>1</v>
      </c>
      <c r="E237" t="s">
        <v>1205</v>
      </c>
      <c r="F237">
        <v>23</v>
      </c>
      <c r="G237">
        <v>13</v>
      </c>
      <c r="H237">
        <v>12</v>
      </c>
      <c r="I237">
        <v>98</v>
      </c>
      <c r="L237">
        <v>5</v>
      </c>
      <c r="M237" t="b">
        <v>0</v>
      </c>
      <c r="N237" t="s">
        <v>1202</v>
      </c>
      <c r="O237" t="b">
        <v>0</v>
      </c>
      <c r="P237" t="s">
        <v>1202</v>
      </c>
      <c r="Q237" t="s">
        <v>1203</v>
      </c>
      <c r="R237" t="b">
        <v>0</v>
      </c>
      <c r="S237" t="s">
        <v>1202</v>
      </c>
    </row>
    <row r="238" spans="1:19" x14ac:dyDescent="0.25">
      <c r="A238">
        <v>30517</v>
      </c>
      <c r="C238" t="s">
        <v>424</v>
      </c>
      <c r="D238" t="b">
        <v>0</v>
      </c>
      <c r="E238" t="s">
        <v>1202</v>
      </c>
      <c r="G238">
        <v>13</v>
      </c>
      <c r="L238">
        <v>3</v>
      </c>
      <c r="M238" t="b">
        <v>0</v>
      </c>
      <c r="N238" t="s">
        <v>1202</v>
      </c>
      <c r="O238" t="b">
        <v>0</v>
      </c>
      <c r="P238" t="s">
        <v>1202</v>
      </c>
      <c r="Q238" t="s">
        <v>1203</v>
      </c>
      <c r="R238" t="b">
        <v>0</v>
      </c>
      <c r="S238" t="s">
        <v>1202</v>
      </c>
    </row>
    <row r="239" spans="1:19" x14ac:dyDescent="0.25">
      <c r="A239">
        <v>3051701</v>
      </c>
      <c r="C239" t="s">
        <v>425</v>
      </c>
      <c r="D239" t="b">
        <v>0</v>
      </c>
      <c r="E239" t="s">
        <v>1202</v>
      </c>
      <c r="G239">
        <v>13</v>
      </c>
      <c r="L239">
        <v>4</v>
      </c>
      <c r="M239" t="b">
        <v>0</v>
      </c>
      <c r="N239" t="s">
        <v>1202</v>
      </c>
      <c r="O239" t="b">
        <v>0</v>
      </c>
      <c r="P239" t="s">
        <v>1202</v>
      </c>
      <c r="Q239" t="s">
        <v>1203</v>
      </c>
      <c r="R239" t="b">
        <v>0</v>
      </c>
      <c r="S239" t="s">
        <v>1202</v>
      </c>
    </row>
    <row r="240" spans="1:19" x14ac:dyDescent="0.25">
      <c r="A240" t="s">
        <v>426</v>
      </c>
      <c r="B240" t="s">
        <v>1204</v>
      </c>
      <c r="C240" t="s">
        <v>427</v>
      </c>
      <c r="D240" t="b">
        <v>1</v>
      </c>
      <c r="E240" t="s">
        <v>1205</v>
      </c>
      <c r="F240">
        <v>21</v>
      </c>
      <c r="G240">
        <v>13</v>
      </c>
      <c r="H240">
        <v>1</v>
      </c>
      <c r="I240">
        <v>98</v>
      </c>
      <c r="L240">
        <v>5</v>
      </c>
      <c r="M240" t="b">
        <v>0</v>
      </c>
      <c r="N240" t="s">
        <v>1202</v>
      </c>
      <c r="O240" t="b">
        <v>0</v>
      </c>
      <c r="P240" t="s">
        <v>1202</v>
      </c>
      <c r="Q240" t="s">
        <v>1203</v>
      </c>
      <c r="R240" t="b">
        <v>0</v>
      </c>
      <c r="S240" t="s">
        <v>1202</v>
      </c>
    </row>
    <row r="241" spans="1:19" x14ac:dyDescent="0.25">
      <c r="A241" t="s">
        <v>428</v>
      </c>
      <c r="B241" t="s">
        <v>1204</v>
      </c>
      <c r="C241" t="s">
        <v>429</v>
      </c>
      <c r="D241" t="b">
        <v>1</v>
      </c>
      <c r="E241" t="s">
        <v>1205</v>
      </c>
      <c r="F241">
        <v>22</v>
      </c>
      <c r="G241">
        <v>13</v>
      </c>
      <c r="H241">
        <v>6</v>
      </c>
      <c r="I241">
        <v>98</v>
      </c>
      <c r="L241">
        <v>5</v>
      </c>
      <c r="M241" t="b">
        <v>0</v>
      </c>
      <c r="N241" t="s">
        <v>1202</v>
      </c>
      <c r="O241" t="b">
        <v>0</v>
      </c>
      <c r="P241" t="s">
        <v>1202</v>
      </c>
      <c r="Q241" t="s">
        <v>1203</v>
      </c>
      <c r="R241" t="b">
        <v>0</v>
      </c>
      <c r="S241" t="s">
        <v>1202</v>
      </c>
    </row>
    <row r="242" spans="1:19" x14ac:dyDescent="0.25">
      <c r="A242" t="s">
        <v>430</v>
      </c>
      <c r="B242" t="s">
        <v>1204</v>
      </c>
      <c r="C242" t="s">
        <v>431</v>
      </c>
      <c r="D242" t="b">
        <v>1</v>
      </c>
      <c r="E242" t="s">
        <v>1205</v>
      </c>
      <c r="F242">
        <v>23</v>
      </c>
      <c r="G242">
        <v>13</v>
      </c>
      <c r="H242">
        <v>11</v>
      </c>
      <c r="I242">
        <v>98</v>
      </c>
      <c r="L242">
        <v>5</v>
      </c>
      <c r="M242" t="b">
        <v>0</v>
      </c>
      <c r="N242" t="s">
        <v>1202</v>
      </c>
      <c r="O242" t="b">
        <v>0</v>
      </c>
      <c r="P242" t="s">
        <v>1202</v>
      </c>
      <c r="Q242" t="s">
        <v>1203</v>
      </c>
      <c r="R242" t="b">
        <v>0</v>
      </c>
      <c r="S242" t="s">
        <v>1202</v>
      </c>
    </row>
    <row r="243" spans="1:19" x14ac:dyDescent="0.25">
      <c r="A243">
        <v>3051702</v>
      </c>
      <c r="C243" t="s">
        <v>432</v>
      </c>
      <c r="D243" t="b">
        <v>0</v>
      </c>
      <c r="E243" t="s">
        <v>1202</v>
      </c>
      <c r="G243">
        <v>13</v>
      </c>
      <c r="L243">
        <v>4</v>
      </c>
      <c r="M243" t="b">
        <v>0</v>
      </c>
      <c r="N243" t="s">
        <v>1202</v>
      </c>
      <c r="O243" t="b">
        <v>0</v>
      </c>
      <c r="P243" t="s">
        <v>1202</v>
      </c>
      <c r="Q243" t="s">
        <v>1203</v>
      </c>
      <c r="R243" t="b">
        <v>0</v>
      </c>
      <c r="S243" t="s">
        <v>1202</v>
      </c>
    </row>
    <row r="244" spans="1:19" x14ac:dyDescent="0.25">
      <c r="A244" t="s">
        <v>433</v>
      </c>
      <c r="B244" t="s">
        <v>1204</v>
      </c>
      <c r="C244" t="s">
        <v>434</v>
      </c>
      <c r="D244" t="b">
        <v>1</v>
      </c>
      <c r="E244" t="s">
        <v>1205</v>
      </c>
      <c r="F244">
        <v>21</v>
      </c>
      <c r="G244">
        <v>13</v>
      </c>
      <c r="H244">
        <v>1</v>
      </c>
      <c r="I244">
        <v>98</v>
      </c>
      <c r="L244">
        <v>5</v>
      </c>
      <c r="M244" t="b">
        <v>0</v>
      </c>
      <c r="N244" t="s">
        <v>1202</v>
      </c>
      <c r="O244" t="b">
        <v>0</v>
      </c>
      <c r="P244" t="s">
        <v>1202</v>
      </c>
      <c r="Q244" t="s">
        <v>1203</v>
      </c>
      <c r="R244" t="b">
        <v>0</v>
      </c>
      <c r="S244" t="s">
        <v>1202</v>
      </c>
    </row>
    <row r="245" spans="1:19" x14ac:dyDescent="0.25">
      <c r="A245" t="s">
        <v>435</v>
      </c>
      <c r="B245" t="s">
        <v>1204</v>
      </c>
      <c r="C245" t="s">
        <v>436</v>
      </c>
      <c r="D245" t="b">
        <v>1</v>
      </c>
      <c r="E245" t="s">
        <v>1205</v>
      </c>
      <c r="F245">
        <v>22</v>
      </c>
      <c r="G245">
        <v>13</v>
      </c>
      <c r="H245">
        <v>6</v>
      </c>
      <c r="I245">
        <v>98</v>
      </c>
      <c r="L245">
        <v>5</v>
      </c>
      <c r="M245" t="b">
        <v>0</v>
      </c>
      <c r="N245" t="s">
        <v>1202</v>
      </c>
      <c r="O245" t="b">
        <v>0</v>
      </c>
      <c r="P245" t="s">
        <v>1202</v>
      </c>
      <c r="Q245" t="s">
        <v>1203</v>
      </c>
      <c r="R245" t="b">
        <v>0</v>
      </c>
      <c r="S245" t="s">
        <v>1202</v>
      </c>
    </row>
    <row r="246" spans="1:19" x14ac:dyDescent="0.25">
      <c r="A246" t="s">
        <v>437</v>
      </c>
      <c r="B246" t="s">
        <v>1204</v>
      </c>
      <c r="C246" t="s">
        <v>438</v>
      </c>
      <c r="D246" t="b">
        <v>1</v>
      </c>
      <c r="E246" t="s">
        <v>1205</v>
      </c>
      <c r="F246">
        <v>23</v>
      </c>
      <c r="G246">
        <v>13</v>
      </c>
      <c r="H246">
        <v>11</v>
      </c>
      <c r="I246">
        <v>98</v>
      </c>
      <c r="L246">
        <v>5</v>
      </c>
      <c r="M246" t="b">
        <v>0</v>
      </c>
      <c r="N246" t="s">
        <v>1202</v>
      </c>
      <c r="O246" t="b">
        <v>0</v>
      </c>
      <c r="P246" t="s">
        <v>1202</v>
      </c>
      <c r="Q246" t="s">
        <v>1203</v>
      </c>
      <c r="R246" t="b">
        <v>0</v>
      </c>
      <c r="S246" t="s">
        <v>1202</v>
      </c>
    </row>
    <row r="247" spans="1:19" x14ac:dyDescent="0.25">
      <c r="A247">
        <v>3051703</v>
      </c>
      <c r="C247" t="s">
        <v>439</v>
      </c>
      <c r="D247" t="b">
        <v>0</v>
      </c>
      <c r="E247" t="s">
        <v>1202</v>
      </c>
      <c r="G247">
        <v>13</v>
      </c>
      <c r="L247">
        <v>4</v>
      </c>
      <c r="M247" t="b">
        <v>0</v>
      </c>
      <c r="N247" t="s">
        <v>1202</v>
      </c>
      <c r="O247" t="b">
        <v>0</v>
      </c>
      <c r="P247" t="s">
        <v>1202</v>
      </c>
      <c r="Q247" t="s">
        <v>1203</v>
      </c>
      <c r="R247" t="b">
        <v>0</v>
      </c>
      <c r="S247" t="s">
        <v>1202</v>
      </c>
    </row>
    <row r="248" spans="1:19" x14ac:dyDescent="0.25">
      <c r="A248" t="s">
        <v>440</v>
      </c>
      <c r="B248" t="s">
        <v>1204</v>
      </c>
      <c r="C248" t="s">
        <v>441</v>
      </c>
      <c r="D248" t="b">
        <v>1</v>
      </c>
      <c r="E248" t="s">
        <v>1205</v>
      </c>
      <c r="F248">
        <v>21</v>
      </c>
      <c r="G248">
        <v>13</v>
      </c>
      <c r="H248">
        <v>1</v>
      </c>
      <c r="I248">
        <v>98</v>
      </c>
      <c r="L248">
        <v>5</v>
      </c>
      <c r="M248" t="b">
        <v>0</v>
      </c>
      <c r="N248" t="s">
        <v>1202</v>
      </c>
      <c r="O248" t="b">
        <v>0</v>
      </c>
      <c r="P248" t="s">
        <v>1202</v>
      </c>
      <c r="Q248" t="s">
        <v>1203</v>
      </c>
      <c r="R248" t="b">
        <v>0</v>
      </c>
      <c r="S248" t="s">
        <v>1202</v>
      </c>
    </row>
    <row r="249" spans="1:19" x14ac:dyDescent="0.25">
      <c r="A249" t="s">
        <v>442</v>
      </c>
      <c r="B249" t="s">
        <v>1204</v>
      </c>
      <c r="C249" t="s">
        <v>443</v>
      </c>
      <c r="D249" t="b">
        <v>1</v>
      </c>
      <c r="E249" t="s">
        <v>1205</v>
      </c>
      <c r="F249">
        <v>22</v>
      </c>
      <c r="G249">
        <v>13</v>
      </c>
      <c r="H249">
        <v>6</v>
      </c>
      <c r="I249">
        <v>98</v>
      </c>
      <c r="L249">
        <v>5</v>
      </c>
      <c r="M249" t="b">
        <v>0</v>
      </c>
      <c r="N249" t="s">
        <v>1202</v>
      </c>
      <c r="O249" t="b">
        <v>0</v>
      </c>
      <c r="P249" t="s">
        <v>1202</v>
      </c>
      <c r="Q249" t="s">
        <v>1203</v>
      </c>
      <c r="R249" t="b">
        <v>0</v>
      </c>
      <c r="S249" t="s">
        <v>1202</v>
      </c>
    </row>
    <row r="250" spans="1:19" x14ac:dyDescent="0.25">
      <c r="A250" t="s">
        <v>444</v>
      </c>
      <c r="B250" t="s">
        <v>1204</v>
      </c>
      <c r="C250" t="s">
        <v>445</v>
      </c>
      <c r="D250" t="b">
        <v>1</v>
      </c>
      <c r="E250" t="s">
        <v>1205</v>
      </c>
      <c r="F250">
        <v>23</v>
      </c>
      <c r="G250">
        <v>13</v>
      </c>
      <c r="H250">
        <v>11</v>
      </c>
      <c r="I250">
        <v>98</v>
      </c>
      <c r="L250">
        <v>5</v>
      </c>
      <c r="M250" t="b">
        <v>0</v>
      </c>
      <c r="N250" t="s">
        <v>1202</v>
      </c>
      <c r="O250" t="b">
        <v>0</v>
      </c>
      <c r="P250" t="s">
        <v>1202</v>
      </c>
      <c r="Q250" t="s">
        <v>1203</v>
      </c>
      <c r="R250" t="b">
        <v>0</v>
      </c>
      <c r="S250" t="s">
        <v>1202</v>
      </c>
    </row>
    <row r="251" spans="1:19" x14ac:dyDescent="0.25">
      <c r="A251">
        <v>3051704</v>
      </c>
      <c r="C251" t="s">
        <v>446</v>
      </c>
      <c r="D251" t="b">
        <v>0</v>
      </c>
      <c r="E251" t="s">
        <v>1202</v>
      </c>
      <c r="G251">
        <v>13</v>
      </c>
      <c r="L251">
        <v>4</v>
      </c>
      <c r="M251" t="b">
        <v>0</v>
      </c>
      <c r="N251" t="s">
        <v>1202</v>
      </c>
      <c r="O251" t="b">
        <v>0</v>
      </c>
      <c r="P251" t="s">
        <v>1202</v>
      </c>
      <c r="Q251" t="s">
        <v>1203</v>
      </c>
      <c r="R251" t="b">
        <v>0</v>
      </c>
      <c r="S251" t="s">
        <v>1202</v>
      </c>
    </row>
    <row r="252" spans="1:19" x14ac:dyDescent="0.25">
      <c r="A252" t="s">
        <v>447</v>
      </c>
      <c r="B252" t="s">
        <v>1204</v>
      </c>
      <c r="C252" t="s">
        <v>448</v>
      </c>
      <c r="D252" t="b">
        <v>1</v>
      </c>
      <c r="E252" t="s">
        <v>1205</v>
      </c>
      <c r="F252">
        <v>21</v>
      </c>
      <c r="G252">
        <v>13</v>
      </c>
      <c r="H252">
        <v>1</v>
      </c>
      <c r="I252">
        <v>98</v>
      </c>
      <c r="L252">
        <v>5</v>
      </c>
      <c r="M252" t="b">
        <v>0</v>
      </c>
      <c r="N252" t="s">
        <v>1202</v>
      </c>
      <c r="O252" t="b">
        <v>0</v>
      </c>
      <c r="P252" t="s">
        <v>1202</v>
      </c>
      <c r="Q252" t="s">
        <v>1203</v>
      </c>
      <c r="R252" t="b">
        <v>0</v>
      </c>
      <c r="S252" t="s">
        <v>1202</v>
      </c>
    </row>
    <row r="253" spans="1:19" x14ac:dyDescent="0.25">
      <c r="A253" t="s">
        <v>449</v>
      </c>
      <c r="B253" t="s">
        <v>1204</v>
      </c>
      <c r="C253" t="s">
        <v>450</v>
      </c>
      <c r="D253" t="b">
        <v>1</v>
      </c>
      <c r="E253" t="s">
        <v>1205</v>
      </c>
      <c r="F253">
        <v>22</v>
      </c>
      <c r="G253">
        <v>13</v>
      </c>
      <c r="H253">
        <v>6</v>
      </c>
      <c r="I253">
        <v>98</v>
      </c>
      <c r="L253">
        <v>5</v>
      </c>
      <c r="M253" t="b">
        <v>0</v>
      </c>
      <c r="N253" t="s">
        <v>1202</v>
      </c>
      <c r="O253" t="b">
        <v>0</v>
      </c>
      <c r="P253" t="s">
        <v>1202</v>
      </c>
      <c r="Q253" t="s">
        <v>1203</v>
      </c>
      <c r="R253" t="b">
        <v>0</v>
      </c>
      <c r="S253" t="s">
        <v>1202</v>
      </c>
    </row>
    <row r="254" spans="1:19" x14ac:dyDescent="0.25">
      <c r="A254" t="s">
        <v>451</v>
      </c>
      <c r="B254" t="s">
        <v>1204</v>
      </c>
      <c r="C254" t="s">
        <v>452</v>
      </c>
      <c r="D254" t="b">
        <v>1</v>
      </c>
      <c r="E254" t="s">
        <v>1205</v>
      </c>
      <c r="F254">
        <v>23</v>
      </c>
      <c r="G254">
        <v>13</v>
      </c>
      <c r="H254">
        <v>11</v>
      </c>
      <c r="I254">
        <v>98</v>
      </c>
      <c r="L254">
        <v>5</v>
      </c>
      <c r="M254" t="b">
        <v>0</v>
      </c>
      <c r="N254" t="s">
        <v>1202</v>
      </c>
      <c r="O254" t="b">
        <v>0</v>
      </c>
      <c r="P254" t="s">
        <v>1202</v>
      </c>
      <c r="Q254" t="s">
        <v>1203</v>
      </c>
      <c r="R254" t="b">
        <v>0</v>
      </c>
      <c r="S254" t="s">
        <v>1202</v>
      </c>
    </row>
    <row r="255" spans="1:19" x14ac:dyDescent="0.25">
      <c r="A255">
        <v>3051706</v>
      </c>
      <c r="C255" t="s">
        <v>453</v>
      </c>
      <c r="D255" t="b">
        <v>0</v>
      </c>
      <c r="E255" t="s">
        <v>1202</v>
      </c>
      <c r="G255">
        <v>13</v>
      </c>
      <c r="L255">
        <v>4</v>
      </c>
      <c r="M255" t="b">
        <v>0</v>
      </c>
      <c r="N255" t="s">
        <v>1202</v>
      </c>
      <c r="O255" t="b">
        <v>0</v>
      </c>
      <c r="P255" t="s">
        <v>1202</v>
      </c>
      <c r="Q255" t="s">
        <v>1203</v>
      </c>
      <c r="R255" t="b">
        <v>0</v>
      </c>
      <c r="S255" t="s">
        <v>1202</v>
      </c>
    </row>
    <row r="256" spans="1:19" x14ac:dyDescent="0.25">
      <c r="A256" t="s">
        <v>454</v>
      </c>
      <c r="B256" t="s">
        <v>1204</v>
      </c>
      <c r="C256" t="s">
        <v>455</v>
      </c>
      <c r="D256" t="b">
        <v>1</v>
      </c>
      <c r="E256" t="s">
        <v>1205</v>
      </c>
      <c r="F256">
        <v>21</v>
      </c>
      <c r="G256">
        <v>13</v>
      </c>
      <c r="H256">
        <v>1</v>
      </c>
      <c r="I256">
        <v>98</v>
      </c>
      <c r="L256">
        <v>5</v>
      </c>
      <c r="M256" t="b">
        <v>0</v>
      </c>
      <c r="N256" t="s">
        <v>1202</v>
      </c>
      <c r="O256" t="b">
        <v>0</v>
      </c>
      <c r="P256" t="s">
        <v>1202</v>
      </c>
      <c r="Q256" t="s">
        <v>1203</v>
      </c>
      <c r="R256" t="b">
        <v>0</v>
      </c>
      <c r="S256" t="s">
        <v>1202</v>
      </c>
    </row>
    <row r="257" spans="1:19" x14ac:dyDescent="0.25">
      <c r="A257" t="s">
        <v>456</v>
      </c>
      <c r="B257" t="s">
        <v>1204</v>
      </c>
      <c r="C257" t="s">
        <v>457</v>
      </c>
      <c r="D257" t="b">
        <v>1</v>
      </c>
      <c r="E257" t="s">
        <v>1205</v>
      </c>
      <c r="F257">
        <v>22</v>
      </c>
      <c r="G257">
        <v>13</v>
      </c>
      <c r="H257">
        <v>6</v>
      </c>
      <c r="I257">
        <v>98</v>
      </c>
      <c r="L257">
        <v>5</v>
      </c>
      <c r="M257" t="b">
        <v>0</v>
      </c>
      <c r="N257" t="s">
        <v>1202</v>
      </c>
      <c r="O257" t="b">
        <v>0</v>
      </c>
      <c r="P257" t="s">
        <v>1202</v>
      </c>
      <c r="Q257" t="s">
        <v>1203</v>
      </c>
      <c r="R257" t="b">
        <v>0</v>
      </c>
      <c r="S257" t="s">
        <v>1202</v>
      </c>
    </row>
    <row r="258" spans="1:19" x14ac:dyDescent="0.25">
      <c r="A258" t="s">
        <v>458</v>
      </c>
      <c r="B258" t="s">
        <v>1204</v>
      </c>
      <c r="C258" t="s">
        <v>459</v>
      </c>
      <c r="D258" t="b">
        <v>1</v>
      </c>
      <c r="E258" t="s">
        <v>1205</v>
      </c>
      <c r="F258">
        <v>23</v>
      </c>
      <c r="G258">
        <v>13</v>
      </c>
      <c r="H258">
        <v>11</v>
      </c>
      <c r="I258">
        <v>98</v>
      </c>
      <c r="L258">
        <v>5</v>
      </c>
      <c r="M258" t="b">
        <v>0</v>
      </c>
      <c r="N258" t="s">
        <v>1202</v>
      </c>
      <c r="O258" t="b">
        <v>0</v>
      </c>
      <c r="P258" t="s">
        <v>1202</v>
      </c>
      <c r="Q258" t="s">
        <v>1203</v>
      </c>
      <c r="R258" t="b">
        <v>0</v>
      </c>
      <c r="S258" t="s">
        <v>1202</v>
      </c>
    </row>
    <row r="259" spans="1:19" x14ac:dyDescent="0.25">
      <c r="A259">
        <v>3051707</v>
      </c>
      <c r="C259" t="s">
        <v>460</v>
      </c>
      <c r="D259" t="b">
        <v>0</v>
      </c>
      <c r="E259" t="s">
        <v>1202</v>
      </c>
      <c r="G259">
        <v>13</v>
      </c>
      <c r="L259">
        <v>4</v>
      </c>
      <c r="M259" t="b">
        <v>0</v>
      </c>
      <c r="N259" t="s">
        <v>1202</v>
      </c>
      <c r="O259" t="b">
        <v>0</v>
      </c>
      <c r="P259" t="s">
        <v>1202</v>
      </c>
      <c r="Q259" t="s">
        <v>1203</v>
      </c>
      <c r="R259" t="b">
        <v>0</v>
      </c>
      <c r="S259" t="s">
        <v>1202</v>
      </c>
    </row>
    <row r="260" spans="1:19" x14ac:dyDescent="0.25">
      <c r="A260" t="s">
        <v>461</v>
      </c>
      <c r="B260" t="s">
        <v>1204</v>
      </c>
      <c r="C260" t="s">
        <v>462</v>
      </c>
      <c r="D260" t="b">
        <v>1</v>
      </c>
      <c r="E260" t="s">
        <v>1205</v>
      </c>
      <c r="F260">
        <v>21</v>
      </c>
      <c r="G260">
        <v>13</v>
      </c>
      <c r="H260">
        <v>1</v>
      </c>
      <c r="I260">
        <v>98</v>
      </c>
      <c r="L260">
        <v>5</v>
      </c>
      <c r="M260" t="b">
        <v>0</v>
      </c>
      <c r="N260" t="s">
        <v>1202</v>
      </c>
      <c r="O260" t="b">
        <v>0</v>
      </c>
      <c r="P260" t="s">
        <v>1202</v>
      </c>
      <c r="Q260" t="s">
        <v>1203</v>
      </c>
      <c r="R260" t="b">
        <v>0</v>
      </c>
      <c r="S260" t="s">
        <v>1202</v>
      </c>
    </row>
    <row r="261" spans="1:19" x14ac:dyDescent="0.25">
      <c r="A261" t="s">
        <v>463</v>
      </c>
      <c r="B261" t="s">
        <v>1204</v>
      </c>
      <c r="C261" t="s">
        <v>464</v>
      </c>
      <c r="D261" t="b">
        <v>1</v>
      </c>
      <c r="E261" t="s">
        <v>1205</v>
      </c>
      <c r="F261">
        <v>22</v>
      </c>
      <c r="G261">
        <v>13</v>
      </c>
      <c r="H261">
        <v>6</v>
      </c>
      <c r="I261">
        <v>98</v>
      </c>
      <c r="L261">
        <v>5</v>
      </c>
      <c r="M261" t="b">
        <v>0</v>
      </c>
      <c r="N261" t="s">
        <v>1202</v>
      </c>
      <c r="O261" t="b">
        <v>0</v>
      </c>
      <c r="P261" t="s">
        <v>1202</v>
      </c>
      <c r="Q261" t="s">
        <v>1203</v>
      </c>
      <c r="R261" t="b">
        <v>0</v>
      </c>
      <c r="S261" t="s">
        <v>1202</v>
      </c>
    </row>
    <row r="262" spans="1:19" x14ac:dyDescent="0.25">
      <c r="A262" t="s">
        <v>465</v>
      </c>
      <c r="B262" t="s">
        <v>1204</v>
      </c>
      <c r="C262" t="s">
        <v>466</v>
      </c>
      <c r="D262" t="b">
        <v>1</v>
      </c>
      <c r="E262" t="s">
        <v>1205</v>
      </c>
      <c r="F262">
        <v>23</v>
      </c>
      <c r="G262">
        <v>13</v>
      </c>
      <c r="H262">
        <v>12</v>
      </c>
      <c r="I262">
        <v>98</v>
      </c>
      <c r="L262">
        <v>5</v>
      </c>
      <c r="M262" t="b">
        <v>0</v>
      </c>
      <c r="N262" t="s">
        <v>1202</v>
      </c>
      <c r="O262" t="b">
        <v>0</v>
      </c>
      <c r="P262" t="s">
        <v>1202</v>
      </c>
      <c r="Q262" t="s">
        <v>1203</v>
      </c>
      <c r="R262" t="b">
        <v>0</v>
      </c>
      <c r="S262" t="s">
        <v>1202</v>
      </c>
    </row>
    <row r="263" spans="1:19" x14ac:dyDescent="0.25">
      <c r="A263">
        <v>3051708</v>
      </c>
      <c r="C263" t="s">
        <v>467</v>
      </c>
      <c r="D263" t="b">
        <v>0</v>
      </c>
      <c r="E263" t="s">
        <v>1202</v>
      </c>
      <c r="G263">
        <v>13</v>
      </c>
      <c r="L263">
        <v>4</v>
      </c>
      <c r="M263" t="b">
        <v>0</v>
      </c>
      <c r="N263" t="s">
        <v>1202</v>
      </c>
      <c r="O263" t="b">
        <v>0</v>
      </c>
      <c r="P263" t="s">
        <v>1202</v>
      </c>
      <c r="Q263" t="s">
        <v>1203</v>
      </c>
      <c r="R263" t="b">
        <v>0</v>
      </c>
      <c r="S263" t="s">
        <v>1202</v>
      </c>
    </row>
    <row r="264" spans="1:19" x14ac:dyDescent="0.25">
      <c r="A264" t="s">
        <v>468</v>
      </c>
      <c r="B264" t="s">
        <v>1204</v>
      </c>
      <c r="C264" t="s">
        <v>469</v>
      </c>
      <c r="D264" t="b">
        <v>1</v>
      </c>
      <c r="E264" t="s">
        <v>1205</v>
      </c>
      <c r="F264">
        <v>21</v>
      </c>
      <c r="G264">
        <v>13</v>
      </c>
      <c r="H264">
        <v>1</v>
      </c>
      <c r="I264">
        <v>98</v>
      </c>
      <c r="L264">
        <v>5</v>
      </c>
      <c r="M264" t="b">
        <v>0</v>
      </c>
      <c r="N264" t="s">
        <v>1202</v>
      </c>
      <c r="O264" t="b">
        <v>0</v>
      </c>
      <c r="P264" t="s">
        <v>1202</v>
      </c>
      <c r="Q264" t="s">
        <v>1203</v>
      </c>
      <c r="R264" t="b">
        <v>0</v>
      </c>
      <c r="S264" t="s">
        <v>1202</v>
      </c>
    </row>
    <row r="265" spans="1:19" x14ac:dyDescent="0.25">
      <c r="A265" t="s">
        <v>470</v>
      </c>
      <c r="B265" t="s">
        <v>1204</v>
      </c>
      <c r="C265" t="s">
        <v>471</v>
      </c>
      <c r="D265" t="b">
        <v>1</v>
      </c>
      <c r="E265" t="s">
        <v>1205</v>
      </c>
      <c r="F265">
        <v>22</v>
      </c>
      <c r="G265">
        <v>13</v>
      </c>
      <c r="H265">
        <v>6</v>
      </c>
      <c r="I265">
        <v>98</v>
      </c>
      <c r="L265">
        <v>5</v>
      </c>
      <c r="M265" t="b">
        <v>0</v>
      </c>
      <c r="N265" t="s">
        <v>1202</v>
      </c>
      <c r="O265" t="b">
        <v>0</v>
      </c>
      <c r="P265" t="s">
        <v>1202</v>
      </c>
      <c r="Q265" t="s">
        <v>1203</v>
      </c>
      <c r="R265" t="b">
        <v>0</v>
      </c>
      <c r="S265" t="s">
        <v>1202</v>
      </c>
    </row>
    <row r="266" spans="1:19" x14ac:dyDescent="0.25">
      <c r="A266" t="s">
        <v>472</v>
      </c>
      <c r="B266" t="s">
        <v>1204</v>
      </c>
      <c r="C266" t="s">
        <v>473</v>
      </c>
      <c r="D266" t="b">
        <v>1</v>
      </c>
      <c r="E266" t="s">
        <v>1205</v>
      </c>
      <c r="F266">
        <v>23</v>
      </c>
      <c r="G266">
        <v>13</v>
      </c>
      <c r="H266">
        <v>11</v>
      </c>
      <c r="I266">
        <v>98</v>
      </c>
      <c r="L266">
        <v>5</v>
      </c>
      <c r="M266" t="b">
        <v>0</v>
      </c>
      <c r="N266" t="s">
        <v>1202</v>
      </c>
      <c r="O266" t="b">
        <v>0</v>
      </c>
      <c r="P266" t="s">
        <v>1202</v>
      </c>
      <c r="Q266" t="s">
        <v>1203</v>
      </c>
      <c r="R266" t="b">
        <v>0</v>
      </c>
      <c r="S266" t="s">
        <v>1202</v>
      </c>
    </row>
    <row r="267" spans="1:19" x14ac:dyDescent="0.25">
      <c r="A267">
        <v>3051709</v>
      </c>
      <c r="C267" t="s">
        <v>474</v>
      </c>
      <c r="D267" t="b">
        <v>0</v>
      </c>
      <c r="E267" t="s">
        <v>1202</v>
      </c>
      <c r="G267">
        <v>13</v>
      </c>
      <c r="L267">
        <v>4</v>
      </c>
      <c r="M267" t="b">
        <v>0</v>
      </c>
      <c r="N267" t="s">
        <v>1202</v>
      </c>
      <c r="O267" t="b">
        <v>0</v>
      </c>
      <c r="P267" t="s">
        <v>1202</v>
      </c>
      <c r="Q267" t="s">
        <v>1203</v>
      </c>
      <c r="R267" t="b">
        <v>0</v>
      </c>
      <c r="S267" t="s">
        <v>1202</v>
      </c>
    </row>
    <row r="268" spans="1:19" x14ac:dyDescent="0.25">
      <c r="A268" t="s">
        <v>475</v>
      </c>
      <c r="B268" t="s">
        <v>1204</v>
      </c>
      <c r="C268" t="s">
        <v>476</v>
      </c>
      <c r="D268" t="b">
        <v>1</v>
      </c>
      <c r="E268" t="s">
        <v>1205</v>
      </c>
      <c r="F268">
        <v>21</v>
      </c>
      <c r="G268">
        <v>13</v>
      </c>
      <c r="H268">
        <v>1</v>
      </c>
      <c r="I268">
        <v>98</v>
      </c>
      <c r="L268">
        <v>5</v>
      </c>
      <c r="M268" t="b">
        <v>0</v>
      </c>
      <c r="N268" t="s">
        <v>1202</v>
      </c>
      <c r="O268" t="b">
        <v>0</v>
      </c>
      <c r="P268" t="s">
        <v>1202</v>
      </c>
      <c r="Q268" t="s">
        <v>1203</v>
      </c>
      <c r="R268" t="b">
        <v>0</v>
      </c>
      <c r="S268" t="s">
        <v>1202</v>
      </c>
    </row>
    <row r="269" spans="1:19" x14ac:dyDescent="0.25">
      <c r="A269" t="s">
        <v>477</v>
      </c>
      <c r="B269" t="s">
        <v>1204</v>
      </c>
      <c r="C269" t="s">
        <v>478</v>
      </c>
      <c r="D269" t="b">
        <v>1</v>
      </c>
      <c r="E269" t="s">
        <v>1205</v>
      </c>
      <c r="F269">
        <v>22</v>
      </c>
      <c r="G269">
        <v>13</v>
      </c>
      <c r="H269">
        <v>9</v>
      </c>
      <c r="I269">
        <v>98</v>
      </c>
      <c r="L269">
        <v>5</v>
      </c>
      <c r="M269" t="b">
        <v>0</v>
      </c>
      <c r="N269" t="s">
        <v>1202</v>
      </c>
      <c r="O269" t="b">
        <v>0</v>
      </c>
      <c r="P269" t="s">
        <v>1202</v>
      </c>
      <c r="Q269" t="s">
        <v>1203</v>
      </c>
      <c r="R269" t="b">
        <v>0</v>
      </c>
      <c r="S269" t="s">
        <v>1202</v>
      </c>
    </row>
    <row r="270" spans="1:19" x14ac:dyDescent="0.25">
      <c r="A270">
        <v>3051710</v>
      </c>
      <c r="C270" t="s">
        <v>479</v>
      </c>
      <c r="D270" t="b">
        <v>0</v>
      </c>
      <c r="E270" t="s">
        <v>1202</v>
      </c>
      <c r="G270">
        <v>13</v>
      </c>
      <c r="L270">
        <v>4</v>
      </c>
      <c r="M270" t="b">
        <v>0</v>
      </c>
      <c r="N270" t="s">
        <v>1202</v>
      </c>
      <c r="O270" t="b">
        <v>0</v>
      </c>
      <c r="P270" t="s">
        <v>1202</v>
      </c>
      <c r="Q270" t="s">
        <v>1203</v>
      </c>
      <c r="R270" t="b">
        <v>0</v>
      </c>
      <c r="S270" t="s">
        <v>1202</v>
      </c>
    </row>
    <row r="271" spans="1:19" x14ac:dyDescent="0.25">
      <c r="A271" t="s">
        <v>480</v>
      </c>
      <c r="B271" t="s">
        <v>1204</v>
      </c>
      <c r="C271" t="s">
        <v>481</v>
      </c>
      <c r="D271" t="b">
        <v>1</v>
      </c>
      <c r="E271" t="s">
        <v>1205</v>
      </c>
      <c r="F271">
        <v>21</v>
      </c>
      <c r="G271">
        <v>13</v>
      </c>
      <c r="H271">
        <v>1</v>
      </c>
      <c r="I271">
        <v>98</v>
      </c>
      <c r="L271">
        <v>5</v>
      </c>
      <c r="M271" t="b">
        <v>0</v>
      </c>
      <c r="N271" t="s">
        <v>1202</v>
      </c>
      <c r="O271" t="b">
        <v>0</v>
      </c>
      <c r="P271" t="s">
        <v>1202</v>
      </c>
      <c r="Q271" t="s">
        <v>1203</v>
      </c>
      <c r="R271" t="b">
        <v>0</v>
      </c>
      <c r="S271" t="s">
        <v>1202</v>
      </c>
    </row>
    <row r="272" spans="1:19" x14ac:dyDescent="0.25">
      <c r="A272" t="s">
        <v>482</v>
      </c>
      <c r="B272" t="s">
        <v>1204</v>
      </c>
      <c r="C272" t="s">
        <v>483</v>
      </c>
      <c r="D272" t="b">
        <v>1</v>
      </c>
      <c r="E272" t="s">
        <v>1205</v>
      </c>
      <c r="F272">
        <v>22</v>
      </c>
      <c r="G272">
        <v>13</v>
      </c>
      <c r="H272">
        <v>6</v>
      </c>
      <c r="I272">
        <v>98</v>
      </c>
      <c r="L272">
        <v>5</v>
      </c>
      <c r="M272" t="b">
        <v>0</v>
      </c>
      <c r="N272" t="s">
        <v>1202</v>
      </c>
      <c r="O272" t="b">
        <v>0</v>
      </c>
      <c r="P272" t="s">
        <v>1202</v>
      </c>
      <c r="Q272" t="s">
        <v>1203</v>
      </c>
      <c r="R272" t="b">
        <v>0</v>
      </c>
      <c r="S272" t="s">
        <v>1202</v>
      </c>
    </row>
    <row r="273" spans="1:19" x14ac:dyDescent="0.25">
      <c r="A273" t="s">
        <v>484</v>
      </c>
      <c r="B273" t="s">
        <v>1204</v>
      </c>
      <c r="C273" t="s">
        <v>485</v>
      </c>
      <c r="D273" t="b">
        <v>1</v>
      </c>
      <c r="E273" t="s">
        <v>1205</v>
      </c>
      <c r="F273">
        <v>23</v>
      </c>
      <c r="G273">
        <v>13</v>
      </c>
      <c r="H273">
        <v>11</v>
      </c>
      <c r="I273">
        <v>98</v>
      </c>
      <c r="L273">
        <v>5</v>
      </c>
      <c r="M273" t="b">
        <v>0</v>
      </c>
      <c r="N273" t="s">
        <v>1202</v>
      </c>
      <c r="O273" t="b">
        <v>0</v>
      </c>
      <c r="P273" t="s">
        <v>1202</v>
      </c>
      <c r="Q273" t="s">
        <v>1203</v>
      </c>
      <c r="R273" t="b">
        <v>0</v>
      </c>
      <c r="S273" t="s">
        <v>1202</v>
      </c>
    </row>
    <row r="274" spans="1:19" x14ac:dyDescent="0.25">
      <c r="A274">
        <v>3051713</v>
      </c>
      <c r="C274" t="s">
        <v>486</v>
      </c>
      <c r="D274" t="b">
        <v>0</v>
      </c>
      <c r="E274" t="s">
        <v>1202</v>
      </c>
      <c r="G274">
        <v>13</v>
      </c>
      <c r="L274">
        <v>4</v>
      </c>
      <c r="M274" t="b">
        <v>0</v>
      </c>
      <c r="N274" t="s">
        <v>1202</v>
      </c>
      <c r="O274" t="b">
        <v>0</v>
      </c>
      <c r="P274" t="s">
        <v>1202</v>
      </c>
      <c r="Q274" t="s">
        <v>1203</v>
      </c>
      <c r="R274" t="b">
        <v>0</v>
      </c>
      <c r="S274" t="s">
        <v>1202</v>
      </c>
    </row>
    <row r="275" spans="1:19" x14ac:dyDescent="0.25">
      <c r="A275" t="s">
        <v>487</v>
      </c>
      <c r="B275" t="s">
        <v>1204</v>
      </c>
      <c r="C275" t="s">
        <v>488</v>
      </c>
      <c r="D275" t="b">
        <v>1</v>
      </c>
      <c r="E275" t="s">
        <v>1205</v>
      </c>
      <c r="F275">
        <v>21</v>
      </c>
      <c r="G275">
        <v>13</v>
      </c>
      <c r="H275">
        <v>1</v>
      </c>
      <c r="I275">
        <v>98</v>
      </c>
      <c r="L275">
        <v>5</v>
      </c>
      <c r="M275" t="b">
        <v>0</v>
      </c>
      <c r="N275" t="s">
        <v>1202</v>
      </c>
      <c r="O275" t="b">
        <v>0</v>
      </c>
      <c r="P275" t="s">
        <v>1202</v>
      </c>
      <c r="Q275" t="s">
        <v>1203</v>
      </c>
      <c r="R275" t="b">
        <v>0</v>
      </c>
      <c r="S275" t="s">
        <v>1202</v>
      </c>
    </row>
    <row r="276" spans="1:19" x14ac:dyDescent="0.25">
      <c r="A276" t="s">
        <v>489</v>
      </c>
      <c r="B276" t="s">
        <v>1204</v>
      </c>
      <c r="C276" t="s">
        <v>490</v>
      </c>
      <c r="D276" t="b">
        <v>1</v>
      </c>
      <c r="E276" t="s">
        <v>1205</v>
      </c>
      <c r="F276">
        <v>22</v>
      </c>
      <c r="G276">
        <v>13</v>
      </c>
      <c r="H276">
        <v>6</v>
      </c>
      <c r="I276">
        <v>98</v>
      </c>
      <c r="L276">
        <v>5</v>
      </c>
      <c r="M276" t="b">
        <v>0</v>
      </c>
      <c r="N276" t="s">
        <v>1202</v>
      </c>
      <c r="O276" t="b">
        <v>0</v>
      </c>
      <c r="P276" t="s">
        <v>1202</v>
      </c>
      <c r="Q276" t="s">
        <v>1203</v>
      </c>
      <c r="R276" t="b">
        <v>0</v>
      </c>
      <c r="S276" t="s">
        <v>1202</v>
      </c>
    </row>
    <row r="277" spans="1:19" x14ac:dyDescent="0.25">
      <c r="A277" t="s">
        <v>491</v>
      </c>
      <c r="B277" t="s">
        <v>1204</v>
      </c>
      <c r="C277" t="s">
        <v>492</v>
      </c>
      <c r="D277" t="b">
        <v>1</v>
      </c>
      <c r="E277" t="s">
        <v>1205</v>
      </c>
      <c r="F277">
        <v>23</v>
      </c>
      <c r="G277">
        <v>13</v>
      </c>
      <c r="H277">
        <v>11</v>
      </c>
      <c r="I277">
        <v>98</v>
      </c>
      <c r="L277">
        <v>5</v>
      </c>
      <c r="M277" t="b">
        <v>0</v>
      </c>
      <c r="N277" t="s">
        <v>1202</v>
      </c>
      <c r="O277" t="b">
        <v>0</v>
      </c>
      <c r="P277" t="s">
        <v>1202</v>
      </c>
      <c r="Q277" t="s">
        <v>1203</v>
      </c>
      <c r="R277" t="b">
        <v>0</v>
      </c>
      <c r="S277" t="s">
        <v>1202</v>
      </c>
    </row>
    <row r="278" spans="1:19" x14ac:dyDescent="0.25">
      <c r="A278">
        <v>3051715</v>
      </c>
      <c r="C278" t="s">
        <v>493</v>
      </c>
      <c r="D278" t="b">
        <v>0</v>
      </c>
      <c r="E278" t="s">
        <v>1202</v>
      </c>
      <c r="G278">
        <v>13</v>
      </c>
      <c r="L278">
        <v>4</v>
      </c>
      <c r="M278" t="b">
        <v>0</v>
      </c>
      <c r="N278" t="s">
        <v>1202</v>
      </c>
      <c r="O278" t="b">
        <v>0</v>
      </c>
      <c r="P278" t="s">
        <v>1202</v>
      </c>
      <c r="Q278" t="s">
        <v>1203</v>
      </c>
      <c r="R278" t="b">
        <v>0</v>
      </c>
      <c r="S278" t="s">
        <v>1202</v>
      </c>
    </row>
    <row r="279" spans="1:19" x14ac:dyDescent="0.25">
      <c r="A279" t="s">
        <v>494</v>
      </c>
      <c r="B279" t="s">
        <v>1204</v>
      </c>
      <c r="C279" t="s">
        <v>495</v>
      </c>
      <c r="D279" t="b">
        <v>1</v>
      </c>
      <c r="E279" t="s">
        <v>1205</v>
      </c>
      <c r="F279">
        <v>21</v>
      </c>
      <c r="G279">
        <v>13</v>
      </c>
      <c r="H279">
        <v>1</v>
      </c>
      <c r="I279">
        <v>98</v>
      </c>
      <c r="L279">
        <v>5</v>
      </c>
      <c r="M279" t="b">
        <v>0</v>
      </c>
      <c r="N279" t="s">
        <v>1202</v>
      </c>
      <c r="O279" t="b">
        <v>0</v>
      </c>
      <c r="P279" t="s">
        <v>1202</v>
      </c>
      <c r="Q279" t="s">
        <v>1203</v>
      </c>
      <c r="R279" t="b">
        <v>0</v>
      </c>
      <c r="S279" t="s">
        <v>1202</v>
      </c>
    </row>
    <row r="280" spans="1:19" x14ac:dyDescent="0.25">
      <c r="A280" t="s">
        <v>496</v>
      </c>
      <c r="B280" t="s">
        <v>1204</v>
      </c>
      <c r="C280" t="s">
        <v>495</v>
      </c>
      <c r="D280" t="b">
        <v>1</v>
      </c>
      <c r="E280" t="s">
        <v>1205</v>
      </c>
      <c r="F280">
        <v>21</v>
      </c>
      <c r="G280">
        <v>13</v>
      </c>
      <c r="H280">
        <v>5</v>
      </c>
      <c r="I280">
        <v>98</v>
      </c>
      <c r="L280">
        <v>5</v>
      </c>
      <c r="M280" t="b">
        <v>0</v>
      </c>
      <c r="N280" t="s">
        <v>1202</v>
      </c>
      <c r="O280" t="b">
        <v>0</v>
      </c>
      <c r="P280" t="s">
        <v>1202</v>
      </c>
      <c r="Q280" t="s">
        <v>1203</v>
      </c>
      <c r="R280" t="b">
        <v>0</v>
      </c>
      <c r="S280" t="s">
        <v>1202</v>
      </c>
    </row>
    <row r="281" spans="1:19" x14ac:dyDescent="0.25">
      <c r="A281" t="s">
        <v>497</v>
      </c>
      <c r="B281" t="s">
        <v>1204</v>
      </c>
      <c r="C281" t="s">
        <v>498</v>
      </c>
      <c r="D281" t="b">
        <v>1</v>
      </c>
      <c r="E281" t="s">
        <v>1205</v>
      </c>
      <c r="F281">
        <v>22</v>
      </c>
      <c r="G281">
        <v>13</v>
      </c>
      <c r="H281">
        <v>6</v>
      </c>
      <c r="I281">
        <v>98</v>
      </c>
      <c r="L281">
        <v>5</v>
      </c>
      <c r="M281" t="b">
        <v>0</v>
      </c>
      <c r="N281" t="s">
        <v>1202</v>
      </c>
      <c r="O281" t="b">
        <v>0</v>
      </c>
      <c r="P281" t="s">
        <v>1202</v>
      </c>
      <c r="Q281" t="s">
        <v>1203</v>
      </c>
      <c r="R281" t="b">
        <v>0</v>
      </c>
      <c r="S281" t="s">
        <v>1202</v>
      </c>
    </row>
    <row r="282" spans="1:19" x14ac:dyDescent="0.25">
      <c r="A282" t="s">
        <v>499</v>
      </c>
      <c r="B282" t="s">
        <v>1204</v>
      </c>
      <c r="C282" t="s">
        <v>500</v>
      </c>
      <c r="D282" t="b">
        <v>1</v>
      </c>
      <c r="E282" t="s">
        <v>1205</v>
      </c>
      <c r="F282">
        <v>23</v>
      </c>
      <c r="G282">
        <v>13</v>
      </c>
      <c r="H282">
        <v>11</v>
      </c>
      <c r="I282">
        <v>98</v>
      </c>
      <c r="L282">
        <v>5</v>
      </c>
      <c r="M282" t="b">
        <v>0</v>
      </c>
      <c r="N282" t="s">
        <v>1202</v>
      </c>
      <c r="O282" t="b">
        <v>0</v>
      </c>
      <c r="P282" t="s">
        <v>1202</v>
      </c>
      <c r="Q282" t="s">
        <v>1203</v>
      </c>
      <c r="R282" t="b">
        <v>0</v>
      </c>
      <c r="S282" t="s">
        <v>1202</v>
      </c>
    </row>
    <row r="283" spans="1:19" x14ac:dyDescent="0.25">
      <c r="A283">
        <v>3051716</v>
      </c>
      <c r="C283" t="s">
        <v>501</v>
      </c>
      <c r="D283" t="b">
        <v>0</v>
      </c>
      <c r="E283" t="s">
        <v>1202</v>
      </c>
      <c r="G283">
        <v>13</v>
      </c>
      <c r="L283">
        <v>4</v>
      </c>
      <c r="M283" t="b">
        <v>0</v>
      </c>
      <c r="N283" t="s">
        <v>1202</v>
      </c>
      <c r="O283" t="b">
        <v>0</v>
      </c>
      <c r="P283" t="s">
        <v>1202</v>
      </c>
      <c r="Q283" t="s">
        <v>1203</v>
      </c>
      <c r="R283" t="b">
        <v>0</v>
      </c>
      <c r="S283" t="s">
        <v>1202</v>
      </c>
    </row>
    <row r="284" spans="1:19" x14ac:dyDescent="0.25">
      <c r="A284" t="s">
        <v>502</v>
      </c>
      <c r="B284" t="s">
        <v>1204</v>
      </c>
      <c r="C284" t="s">
        <v>503</v>
      </c>
      <c r="D284" t="b">
        <v>1</v>
      </c>
      <c r="E284" t="s">
        <v>1205</v>
      </c>
      <c r="F284">
        <v>21</v>
      </c>
      <c r="G284">
        <v>13</v>
      </c>
      <c r="H284">
        <v>1</v>
      </c>
      <c r="I284">
        <v>98</v>
      </c>
      <c r="L284">
        <v>5</v>
      </c>
      <c r="M284" t="b">
        <v>0</v>
      </c>
      <c r="N284" t="s">
        <v>1202</v>
      </c>
      <c r="O284" t="b">
        <v>0</v>
      </c>
      <c r="P284" t="s">
        <v>1202</v>
      </c>
      <c r="Q284" t="s">
        <v>1203</v>
      </c>
      <c r="R284" t="b">
        <v>0</v>
      </c>
      <c r="S284" t="s">
        <v>1202</v>
      </c>
    </row>
    <row r="285" spans="1:19" x14ac:dyDescent="0.25">
      <c r="A285" t="s">
        <v>504</v>
      </c>
      <c r="B285" t="s">
        <v>1204</v>
      </c>
      <c r="C285" t="s">
        <v>503</v>
      </c>
      <c r="D285" t="b">
        <v>1</v>
      </c>
      <c r="E285" t="s">
        <v>1205</v>
      </c>
      <c r="F285">
        <v>21</v>
      </c>
      <c r="G285">
        <v>13</v>
      </c>
      <c r="H285">
        <v>5</v>
      </c>
      <c r="I285">
        <v>98</v>
      </c>
      <c r="L285">
        <v>5</v>
      </c>
      <c r="M285" t="b">
        <v>0</v>
      </c>
      <c r="N285" t="s">
        <v>1202</v>
      </c>
      <c r="O285" t="b">
        <v>0</v>
      </c>
      <c r="P285" t="s">
        <v>1202</v>
      </c>
      <c r="Q285" t="s">
        <v>1203</v>
      </c>
      <c r="R285" t="b">
        <v>0</v>
      </c>
      <c r="S285" t="s">
        <v>1202</v>
      </c>
    </row>
    <row r="286" spans="1:19" x14ac:dyDescent="0.25">
      <c r="A286" t="s">
        <v>505</v>
      </c>
      <c r="B286" t="s">
        <v>1204</v>
      </c>
      <c r="C286" t="s">
        <v>506</v>
      </c>
      <c r="D286" t="b">
        <v>1</v>
      </c>
      <c r="E286" t="s">
        <v>1205</v>
      </c>
      <c r="F286">
        <v>22</v>
      </c>
      <c r="G286">
        <v>13</v>
      </c>
      <c r="H286">
        <v>6</v>
      </c>
      <c r="I286">
        <v>98</v>
      </c>
      <c r="L286">
        <v>5</v>
      </c>
      <c r="M286" t="b">
        <v>0</v>
      </c>
      <c r="N286" t="s">
        <v>1202</v>
      </c>
      <c r="O286" t="b">
        <v>0</v>
      </c>
      <c r="P286" t="s">
        <v>1202</v>
      </c>
      <c r="Q286" t="s">
        <v>1203</v>
      </c>
      <c r="R286" t="b">
        <v>0</v>
      </c>
      <c r="S286" t="s">
        <v>1202</v>
      </c>
    </row>
    <row r="287" spans="1:19" x14ac:dyDescent="0.25">
      <c r="A287" t="s">
        <v>507</v>
      </c>
      <c r="B287" t="s">
        <v>1204</v>
      </c>
      <c r="C287" t="s">
        <v>508</v>
      </c>
      <c r="D287" t="b">
        <v>1</v>
      </c>
      <c r="E287" t="s">
        <v>1205</v>
      </c>
      <c r="F287">
        <v>23</v>
      </c>
      <c r="G287">
        <v>13</v>
      </c>
      <c r="H287">
        <v>11</v>
      </c>
      <c r="I287">
        <v>98</v>
      </c>
      <c r="L287">
        <v>5</v>
      </c>
      <c r="M287" t="b">
        <v>0</v>
      </c>
      <c r="N287" t="s">
        <v>1202</v>
      </c>
      <c r="O287" t="b">
        <v>0</v>
      </c>
      <c r="P287" t="s">
        <v>1202</v>
      </c>
      <c r="Q287" t="s">
        <v>1203</v>
      </c>
      <c r="R287" t="b">
        <v>0</v>
      </c>
      <c r="S287" t="s">
        <v>1202</v>
      </c>
    </row>
    <row r="288" spans="1:19" x14ac:dyDescent="0.25">
      <c r="A288">
        <v>30544</v>
      </c>
      <c r="C288" t="s">
        <v>509</v>
      </c>
      <c r="D288" t="b">
        <v>0</v>
      </c>
      <c r="E288" t="s">
        <v>1202</v>
      </c>
      <c r="G288">
        <v>13</v>
      </c>
      <c r="L288">
        <v>3</v>
      </c>
      <c r="M288" t="b">
        <v>0</v>
      </c>
      <c r="N288" t="s">
        <v>1202</v>
      </c>
      <c r="O288" t="b">
        <v>0</v>
      </c>
      <c r="P288" t="s">
        <v>1202</v>
      </c>
      <c r="Q288" t="s">
        <v>1203</v>
      </c>
      <c r="R288" t="b">
        <v>0</v>
      </c>
      <c r="S288" t="s">
        <v>1202</v>
      </c>
    </row>
    <row r="289" spans="1:19" x14ac:dyDescent="0.25">
      <c r="A289">
        <v>3054401</v>
      </c>
      <c r="C289" t="s">
        <v>510</v>
      </c>
      <c r="D289" t="b">
        <v>0</v>
      </c>
      <c r="E289" t="s">
        <v>1202</v>
      </c>
      <c r="G289">
        <v>13</v>
      </c>
      <c r="L289">
        <v>4</v>
      </c>
      <c r="M289" t="b">
        <v>0</v>
      </c>
      <c r="N289" t="s">
        <v>1202</v>
      </c>
      <c r="O289" t="b">
        <v>0</v>
      </c>
      <c r="P289" t="s">
        <v>1202</v>
      </c>
      <c r="Q289" t="s">
        <v>1203</v>
      </c>
      <c r="R289" t="b">
        <v>0</v>
      </c>
      <c r="S289" t="s">
        <v>1202</v>
      </c>
    </row>
    <row r="290" spans="1:19" x14ac:dyDescent="0.25">
      <c r="A290" t="s">
        <v>511</v>
      </c>
      <c r="B290" t="s">
        <v>1204</v>
      </c>
      <c r="C290" t="s">
        <v>512</v>
      </c>
      <c r="D290" t="b">
        <v>1</v>
      </c>
      <c r="E290" t="s">
        <v>1205</v>
      </c>
      <c r="F290">
        <v>21</v>
      </c>
      <c r="G290">
        <v>13</v>
      </c>
      <c r="H290">
        <v>1</v>
      </c>
      <c r="I290">
        <v>98</v>
      </c>
      <c r="L290">
        <v>5</v>
      </c>
      <c r="M290" t="b">
        <v>0</v>
      </c>
      <c r="N290" t="s">
        <v>1202</v>
      </c>
      <c r="O290" t="b">
        <v>0</v>
      </c>
      <c r="P290" t="s">
        <v>1202</v>
      </c>
      <c r="Q290" t="s">
        <v>1203</v>
      </c>
      <c r="R290" t="b">
        <v>0</v>
      </c>
      <c r="S290" t="s">
        <v>1202</v>
      </c>
    </row>
    <row r="291" spans="1:19" x14ac:dyDescent="0.25">
      <c r="A291" t="s">
        <v>513</v>
      </c>
      <c r="B291" t="s">
        <v>1204</v>
      </c>
      <c r="C291" t="s">
        <v>514</v>
      </c>
      <c r="D291" t="b">
        <v>1</v>
      </c>
      <c r="E291" t="s">
        <v>1205</v>
      </c>
      <c r="F291">
        <v>22</v>
      </c>
      <c r="G291">
        <v>13</v>
      </c>
      <c r="H291">
        <v>6</v>
      </c>
      <c r="I291">
        <v>98</v>
      </c>
      <c r="L291">
        <v>5</v>
      </c>
      <c r="M291" t="b">
        <v>0</v>
      </c>
      <c r="N291" t="s">
        <v>1202</v>
      </c>
      <c r="O291" t="b">
        <v>0</v>
      </c>
      <c r="P291" t="s">
        <v>1202</v>
      </c>
      <c r="Q291" t="s">
        <v>1203</v>
      </c>
      <c r="R291" t="b">
        <v>0</v>
      </c>
      <c r="S291" t="s">
        <v>1202</v>
      </c>
    </row>
    <row r="292" spans="1:19" x14ac:dyDescent="0.25">
      <c r="A292" t="s">
        <v>515</v>
      </c>
      <c r="B292" t="s">
        <v>1204</v>
      </c>
      <c r="C292" t="s">
        <v>516</v>
      </c>
      <c r="D292" t="b">
        <v>1</v>
      </c>
      <c r="E292" t="s">
        <v>1205</v>
      </c>
      <c r="F292">
        <v>23</v>
      </c>
      <c r="G292">
        <v>13</v>
      </c>
      <c r="H292">
        <v>11</v>
      </c>
      <c r="I292">
        <v>98</v>
      </c>
      <c r="L292">
        <v>5</v>
      </c>
      <c r="M292" t="b">
        <v>0</v>
      </c>
      <c r="N292" t="s">
        <v>1202</v>
      </c>
      <c r="O292" t="b">
        <v>0</v>
      </c>
      <c r="P292" t="s">
        <v>1202</v>
      </c>
      <c r="Q292" t="s">
        <v>1203</v>
      </c>
      <c r="R292" t="b">
        <v>0</v>
      </c>
      <c r="S292" t="s">
        <v>1202</v>
      </c>
    </row>
    <row r="293" spans="1:19" x14ac:dyDescent="0.25">
      <c r="A293">
        <v>306</v>
      </c>
      <c r="C293" t="s">
        <v>517</v>
      </c>
      <c r="D293" t="b">
        <v>0</v>
      </c>
      <c r="E293" t="s">
        <v>1202</v>
      </c>
      <c r="G293">
        <v>13</v>
      </c>
      <c r="L293">
        <v>2</v>
      </c>
      <c r="M293" t="b">
        <v>0</v>
      </c>
      <c r="N293" t="s">
        <v>1202</v>
      </c>
      <c r="O293" t="b">
        <v>0</v>
      </c>
      <c r="P293" t="s">
        <v>1202</v>
      </c>
      <c r="Q293" t="s">
        <v>1203</v>
      </c>
      <c r="R293" t="b">
        <v>0</v>
      </c>
      <c r="S293" t="s">
        <v>1202</v>
      </c>
    </row>
    <row r="294" spans="1:19" x14ac:dyDescent="0.25">
      <c r="A294">
        <v>30611</v>
      </c>
      <c r="C294" t="s">
        <v>518</v>
      </c>
      <c r="D294" t="b">
        <v>0</v>
      </c>
      <c r="E294" t="s">
        <v>1202</v>
      </c>
      <c r="G294">
        <v>13</v>
      </c>
      <c r="L294">
        <v>3</v>
      </c>
      <c r="M294" t="b">
        <v>0</v>
      </c>
      <c r="N294" t="s">
        <v>1202</v>
      </c>
      <c r="O294" t="b">
        <v>0</v>
      </c>
      <c r="P294" t="s">
        <v>1202</v>
      </c>
      <c r="Q294" t="s">
        <v>1203</v>
      </c>
      <c r="R294" t="b">
        <v>0</v>
      </c>
      <c r="S294" t="s">
        <v>1202</v>
      </c>
    </row>
    <row r="295" spans="1:19" x14ac:dyDescent="0.25">
      <c r="A295">
        <v>3061101</v>
      </c>
      <c r="C295" t="s">
        <v>519</v>
      </c>
      <c r="D295" t="b">
        <v>0</v>
      </c>
      <c r="E295" t="s">
        <v>1202</v>
      </c>
      <c r="G295">
        <v>13</v>
      </c>
      <c r="L295">
        <v>4</v>
      </c>
      <c r="M295" t="b">
        <v>0</v>
      </c>
      <c r="N295" t="s">
        <v>1202</v>
      </c>
      <c r="O295" t="b">
        <v>0</v>
      </c>
      <c r="P295" t="s">
        <v>1202</v>
      </c>
      <c r="Q295" t="s">
        <v>1203</v>
      </c>
      <c r="R295" t="b">
        <v>0</v>
      </c>
      <c r="S295" t="s">
        <v>1202</v>
      </c>
    </row>
    <row r="296" spans="1:19" x14ac:dyDescent="0.25">
      <c r="A296" t="s">
        <v>520</v>
      </c>
      <c r="B296" t="s">
        <v>1204</v>
      </c>
      <c r="C296" t="s">
        <v>521</v>
      </c>
      <c r="D296" t="b">
        <v>1</v>
      </c>
      <c r="E296" t="s">
        <v>1205</v>
      </c>
      <c r="F296">
        <v>21</v>
      </c>
      <c r="G296">
        <v>13</v>
      </c>
      <c r="H296">
        <v>2</v>
      </c>
      <c r="I296">
        <v>98</v>
      </c>
      <c r="J296" t="s">
        <v>1208</v>
      </c>
      <c r="L296">
        <v>5</v>
      </c>
      <c r="M296" t="b">
        <v>0</v>
      </c>
      <c r="N296" t="s">
        <v>1202</v>
      </c>
      <c r="O296" t="b">
        <v>0</v>
      </c>
      <c r="P296" t="s">
        <v>1202</v>
      </c>
      <c r="Q296" t="s">
        <v>1203</v>
      </c>
      <c r="R296" t="b">
        <v>0</v>
      </c>
      <c r="S296" t="s">
        <v>1202</v>
      </c>
    </row>
    <row r="297" spans="1:19" x14ac:dyDescent="0.25">
      <c r="A297" t="s">
        <v>522</v>
      </c>
      <c r="B297" t="s">
        <v>1204</v>
      </c>
      <c r="C297" t="s">
        <v>523</v>
      </c>
      <c r="D297" t="b">
        <v>1</v>
      </c>
      <c r="E297" t="s">
        <v>1205</v>
      </c>
      <c r="F297">
        <v>22</v>
      </c>
      <c r="G297">
        <v>13</v>
      </c>
      <c r="H297">
        <v>7</v>
      </c>
      <c r="I297">
        <v>98</v>
      </c>
      <c r="J297" t="s">
        <v>1208</v>
      </c>
      <c r="L297">
        <v>5</v>
      </c>
      <c r="M297" t="b">
        <v>0</v>
      </c>
      <c r="N297" t="s">
        <v>1202</v>
      </c>
      <c r="O297" t="b">
        <v>0</v>
      </c>
      <c r="P297" t="s">
        <v>1202</v>
      </c>
      <c r="Q297" t="s">
        <v>1203</v>
      </c>
      <c r="R297" t="b">
        <v>0</v>
      </c>
      <c r="S297" t="s">
        <v>1202</v>
      </c>
    </row>
    <row r="298" spans="1:19" x14ac:dyDescent="0.25">
      <c r="A298" t="s">
        <v>524</v>
      </c>
      <c r="B298" t="s">
        <v>1204</v>
      </c>
      <c r="C298" t="s">
        <v>525</v>
      </c>
      <c r="D298" t="b">
        <v>1</v>
      </c>
      <c r="E298" t="s">
        <v>1205</v>
      </c>
      <c r="F298">
        <v>23</v>
      </c>
      <c r="G298">
        <v>13</v>
      </c>
      <c r="H298">
        <v>11</v>
      </c>
      <c r="I298">
        <v>98</v>
      </c>
      <c r="J298" t="s">
        <v>1208</v>
      </c>
      <c r="L298">
        <v>5</v>
      </c>
      <c r="M298" t="b">
        <v>0</v>
      </c>
      <c r="N298" t="s">
        <v>1202</v>
      </c>
      <c r="O298" t="b">
        <v>0</v>
      </c>
      <c r="P298" t="s">
        <v>1202</v>
      </c>
      <c r="Q298" t="s">
        <v>1203</v>
      </c>
      <c r="R298" t="b">
        <v>0</v>
      </c>
      <c r="S298" t="s">
        <v>1202</v>
      </c>
    </row>
    <row r="299" spans="1:19" x14ac:dyDescent="0.25">
      <c r="A299">
        <v>3061102</v>
      </c>
      <c r="C299" t="s">
        <v>526</v>
      </c>
      <c r="D299" t="b">
        <v>0</v>
      </c>
      <c r="E299" t="s">
        <v>1202</v>
      </c>
      <c r="G299">
        <v>13</v>
      </c>
      <c r="L299">
        <v>4</v>
      </c>
      <c r="M299" t="b">
        <v>0</v>
      </c>
      <c r="N299" t="s">
        <v>1202</v>
      </c>
      <c r="O299" t="b">
        <v>0</v>
      </c>
      <c r="P299" t="s">
        <v>1202</v>
      </c>
      <c r="Q299" t="s">
        <v>1203</v>
      </c>
      <c r="R299" t="b">
        <v>0</v>
      </c>
      <c r="S299" t="s">
        <v>1202</v>
      </c>
    </row>
    <row r="300" spans="1:19" x14ac:dyDescent="0.25">
      <c r="A300" t="s">
        <v>527</v>
      </c>
      <c r="B300" t="s">
        <v>1204</v>
      </c>
      <c r="C300" t="s">
        <v>528</v>
      </c>
      <c r="D300" t="b">
        <v>1</v>
      </c>
      <c r="E300" t="s">
        <v>1205</v>
      </c>
      <c r="F300">
        <v>21</v>
      </c>
      <c r="G300">
        <v>13</v>
      </c>
      <c r="H300">
        <v>2</v>
      </c>
      <c r="I300">
        <v>98</v>
      </c>
      <c r="J300" t="s">
        <v>1208</v>
      </c>
      <c r="L300">
        <v>5</v>
      </c>
      <c r="M300" t="b">
        <v>0</v>
      </c>
      <c r="N300" t="s">
        <v>1202</v>
      </c>
      <c r="O300" t="b">
        <v>0</v>
      </c>
      <c r="P300" t="s">
        <v>1202</v>
      </c>
      <c r="Q300" t="s">
        <v>1203</v>
      </c>
      <c r="R300" t="b">
        <v>0</v>
      </c>
      <c r="S300" t="s">
        <v>1202</v>
      </c>
    </row>
    <row r="301" spans="1:19" x14ac:dyDescent="0.25">
      <c r="A301" t="s">
        <v>529</v>
      </c>
      <c r="B301" t="s">
        <v>1204</v>
      </c>
      <c r="C301" t="s">
        <v>530</v>
      </c>
      <c r="D301" t="b">
        <v>1</v>
      </c>
      <c r="E301" t="s">
        <v>1205</v>
      </c>
      <c r="F301">
        <v>22</v>
      </c>
      <c r="G301">
        <v>13</v>
      </c>
      <c r="H301">
        <v>7</v>
      </c>
      <c r="I301">
        <v>98</v>
      </c>
      <c r="J301" t="s">
        <v>1208</v>
      </c>
      <c r="L301">
        <v>5</v>
      </c>
      <c r="M301" t="b">
        <v>0</v>
      </c>
      <c r="N301" t="s">
        <v>1202</v>
      </c>
      <c r="O301" t="b">
        <v>0</v>
      </c>
      <c r="P301" t="s">
        <v>1202</v>
      </c>
      <c r="Q301" t="s">
        <v>1203</v>
      </c>
      <c r="R301" t="b">
        <v>0</v>
      </c>
      <c r="S301" t="s">
        <v>1202</v>
      </c>
    </row>
    <row r="302" spans="1:19" x14ac:dyDescent="0.25">
      <c r="A302" t="s">
        <v>531</v>
      </c>
      <c r="B302" t="s">
        <v>1204</v>
      </c>
      <c r="C302" t="s">
        <v>532</v>
      </c>
      <c r="D302" t="b">
        <v>1</v>
      </c>
      <c r="E302" t="s">
        <v>1205</v>
      </c>
      <c r="F302">
        <v>23</v>
      </c>
      <c r="G302">
        <v>13</v>
      </c>
      <c r="H302">
        <v>11</v>
      </c>
      <c r="I302">
        <v>98</v>
      </c>
      <c r="J302" t="s">
        <v>1208</v>
      </c>
      <c r="L302">
        <v>5</v>
      </c>
      <c r="M302" t="b">
        <v>0</v>
      </c>
      <c r="N302" t="s">
        <v>1202</v>
      </c>
      <c r="O302" t="b">
        <v>0</v>
      </c>
      <c r="P302" t="s">
        <v>1202</v>
      </c>
      <c r="Q302" t="s">
        <v>1203</v>
      </c>
      <c r="R302" t="b">
        <v>0</v>
      </c>
      <c r="S302" t="s">
        <v>1202</v>
      </c>
    </row>
    <row r="303" spans="1:19" x14ac:dyDescent="0.25">
      <c r="A303">
        <v>3061103</v>
      </c>
      <c r="C303" t="s">
        <v>533</v>
      </c>
      <c r="D303" t="b">
        <v>0</v>
      </c>
      <c r="E303" t="s">
        <v>1202</v>
      </c>
      <c r="G303">
        <v>13</v>
      </c>
      <c r="L303">
        <v>4</v>
      </c>
      <c r="M303" t="b">
        <v>0</v>
      </c>
      <c r="N303" t="s">
        <v>1202</v>
      </c>
      <c r="O303" t="b">
        <v>0</v>
      </c>
      <c r="P303" t="s">
        <v>1202</v>
      </c>
      <c r="Q303" t="s">
        <v>1203</v>
      </c>
      <c r="R303" t="b">
        <v>0</v>
      </c>
      <c r="S303" t="s">
        <v>1202</v>
      </c>
    </row>
    <row r="304" spans="1:19" x14ac:dyDescent="0.25">
      <c r="A304" t="s">
        <v>534</v>
      </c>
      <c r="B304" t="s">
        <v>1204</v>
      </c>
      <c r="C304" t="s">
        <v>535</v>
      </c>
      <c r="D304" t="b">
        <v>1</v>
      </c>
      <c r="E304" t="s">
        <v>1205</v>
      </c>
      <c r="F304">
        <v>21</v>
      </c>
      <c r="G304">
        <v>13</v>
      </c>
      <c r="H304">
        <v>2</v>
      </c>
      <c r="I304">
        <v>98</v>
      </c>
      <c r="J304" t="s">
        <v>1208</v>
      </c>
      <c r="L304">
        <v>5</v>
      </c>
      <c r="M304" t="b">
        <v>0</v>
      </c>
      <c r="N304" t="s">
        <v>1202</v>
      </c>
      <c r="O304" t="b">
        <v>0</v>
      </c>
      <c r="P304" t="s">
        <v>1202</v>
      </c>
      <c r="Q304" t="s">
        <v>1203</v>
      </c>
      <c r="R304" t="b">
        <v>0</v>
      </c>
      <c r="S304" t="s">
        <v>1202</v>
      </c>
    </row>
    <row r="305" spans="1:19" x14ac:dyDescent="0.25">
      <c r="A305" t="s">
        <v>536</v>
      </c>
      <c r="B305" t="s">
        <v>1204</v>
      </c>
      <c r="C305" t="s">
        <v>537</v>
      </c>
      <c r="D305" t="b">
        <v>1</v>
      </c>
      <c r="E305" t="s">
        <v>1205</v>
      </c>
      <c r="F305">
        <v>22</v>
      </c>
      <c r="G305">
        <v>13</v>
      </c>
      <c r="H305">
        <v>7</v>
      </c>
      <c r="I305">
        <v>98</v>
      </c>
      <c r="J305" t="s">
        <v>1208</v>
      </c>
      <c r="L305">
        <v>5</v>
      </c>
      <c r="M305" t="b">
        <v>0</v>
      </c>
      <c r="N305" t="s">
        <v>1202</v>
      </c>
      <c r="O305" t="b">
        <v>0</v>
      </c>
      <c r="P305" t="s">
        <v>1202</v>
      </c>
      <c r="Q305" t="s">
        <v>1203</v>
      </c>
      <c r="R305" t="b">
        <v>0</v>
      </c>
      <c r="S305" t="s">
        <v>1202</v>
      </c>
    </row>
    <row r="306" spans="1:19" x14ac:dyDescent="0.25">
      <c r="A306" t="s">
        <v>538</v>
      </c>
      <c r="B306" t="s">
        <v>1204</v>
      </c>
      <c r="C306" t="s">
        <v>539</v>
      </c>
      <c r="D306" t="b">
        <v>1</v>
      </c>
      <c r="E306" t="s">
        <v>1205</v>
      </c>
      <c r="F306">
        <v>23</v>
      </c>
      <c r="G306">
        <v>13</v>
      </c>
      <c r="H306">
        <v>11</v>
      </c>
      <c r="I306">
        <v>98</v>
      </c>
      <c r="J306" t="s">
        <v>1208</v>
      </c>
      <c r="L306">
        <v>5</v>
      </c>
      <c r="M306" t="b">
        <v>0</v>
      </c>
      <c r="N306" t="s">
        <v>1202</v>
      </c>
      <c r="O306" t="b">
        <v>0</v>
      </c>
      <c r="P306" t="s">
        <v>1202</v>
      </c>
      <c r="Q306" t="s">
        <v>1203</v>
      </c>
      <c r="R306" t="b">
        <v>0</v>
      </c>
      <c r="S306" t="s">
        <v>1202</v>
      </c>
    </row>
    <row r="307" spans="1:19" x14ac:dyDescent="0.25">
      <c r="A307">
        <v>3061104</v>
      </c>
      <c r="C307" t="s">
        <v>540</v>
      </c>
      <c r="D307" t="b">
        <v>0</v>
      </c>
      <c r="E307" t="s">
        <v>1202</v>
      </c>
      <c r="G307">
        <v>13</v>
      </c>
      <c r="L307">
        <v>4</v>
      </c>
      <c r="M307" t="b">
        <v>0</v>
      </c>
      <c r="N307" t="s">
        <v>1202</v>
      </c>
      <c r="O307" t="b">
        <v>0</v>
      </c>
      <c r="P307" t="s">
        <v>1202</v>
      </c>
      <c r="Q307" t="s">
        <v>1203</v>
      </c>
      <c r="R307" t="b">
        <v>0</v>
      </c>
      <c r="S307" t="s">
        <v>1202</v>
      </c>
    </row>
    <row r="308" spans="1:19" x14ac:dyDescent="0.25">
      <c r="A308" t="s">
        <v>541</v>
      </c>
      <c r="B308" t="s">
        <v>1204</v>
      </c>
      <c r="C308" t="s">
        <v>542</v>
      </c>
      <c r="D308" t="b">
        <v>1</v>
      </c>
      <c r="E308" t="s">
        <v>1205</v>
      </c>
      <c r="F308">
        <v>21</v>
      </c>
      <c r="G308">
        <v>13</v>
      </c>
      <c r="H308">
        <v>2</v>
      </c>
      <c r="I308">
        <v>98</v>
      </c>
      <c r="J308" t="s">
        <v>1208</v>
      </c>
      <c r="L308">
        <v>5</v>
      </c>
      <c r="M308" t="b">
        <v>0</v>
      </c>
      <c r="N308" t="s">
        <v>1202</v>
      </c>
      <c r="O308" t="b">
        <v>0</v>
      </c>
      <c r="P308" t="s">
        <v>1202</v>
      </c>
      <c r="Q308" t="s">
        <v>1203</v>
      </c>
      <c r="R308" t="b">
        <v>0</v>
      </c>
      <c r="S308" t="s">
        <v>1202</v>
      </c>
    </row>
    <row r="309" spans="1:19" x14ac:dyDescent="0.25">
      <c r="A309" t="s">
        <v>543</v>
      </c>
      <c r="B309" t="s">
        <v>1204</v>
      </c>
      <c r="C309" t="s">
        <v>544</v>
      </c>
      <c r="D309" t="b">
        <v>1</v>
      </c>
      <c r="E309" t="s">
        <v>1205</v>
      </c>
      <c r="F309">
        <v>22</v>
      </c>
      <c r="G309">
        <v>13</v>
      </c>
      <c r="H309">
        <v>7</v>
      </c>
      <c r="I309">
        <v>98</v>
      </c>
      <c r="J309" t="s">
        <v>1208</v>
      </c>
      <c r="L309">
        <v>5</v>
      </c>
      <c r="M309" t="b">
        <v>0</v>
      </c>
      <c r="N309" t="s">
        <v>1202</v>
      </c>
      <c r="O309" t="b">
        <v>0</v>
      </c>
      <c r="P309" t="s">
        <v>1202</v>
      </c>
      <c r="Q309" t="s">
        <v>1203</v>
      </c>
      <c r="R309" t="b">
        <v>0</v>
      </c>
      <c r="S309" t="s">
        <v>1202</v>
      </c>
    </row>
    <row r="310" spans="1:19" x14ac:dyDescent="0.25">
      <c r="A310" t="s">
        <v>545</v>
      </c>
      <c r="B310" t="s">
        <v>1204</v>
      </c>
      <c r="C310" t="s">
        <v>546</v>
      </c>
      <c r="D310" t="b">
        <v>1</v>
      </c>
      <c r="E310" t="s">
        <v>1205</v>
      </c>
      <c r="F310">
        <v>23</v>
      </c>
      <c r="G310">
        <v>13</v>
      </c>
      <c r="H310">
        <v>11</v>
      </c>
      <c r="I310">
        <v>98</v>
      </c>
      <c r="J310" t="s">
        <v>1208</v>
      </c>
      <c r="L310">
        <v>5</v>
      </c>
      <c r="M310" t="b">
        <v>0</v>
      </c>
      <c r="N310" t="s">
        <v>1202</v>
      </c>
      <c r="O310" t="b">
        <v>0</v>
      </c>
      <c r="P310" t="s">
        <v>1202</v>
      </c>
      <c r="Q310" t="s">
        <v>1203</v>
      </c>
      <c r="R310" t="b">
        <v>0</v>
      </c>
      <c r="S310" t="s">
        <v>1202</v>
      </c>
    </row>
    <row r="311" spans="1:19" x14ac:dyDescent="0.25">
      <c r="A311">
        <v>3061105</v>
      </c>
      <c r="C311" t="s">
        <v>547</v>
      </c>
      <c r="D311" t="b">
        <v>0</v>
      </c>
      <c r="E311" t="s">
        <v>1202</v>
      </c>
      <c r="G311">
        <v>13</v>
      </c>
      <c r="L311">
        <v>4</v>
      </c>
      <c r="M311" t="b">
        <v>0</v>
      </c>
      <c r="N311" t="s">
        <v>1202</v>
      </c>
      <c r="O311" t="b">
        <v>0</v>
      </c>
      <c r="P311" t="s">
        <v>1202</v>
      </c>
      <c r="Q311" t="s">
        <v>1203</v>
      </c>
      <c r="R311" t="b">
        <v>0</v>
      </c>
      <c r="S311" t="s">
        <v>1202</v>
      </c>
    </row>
    <row r="312" spans="1:19" x14ac:dyDescent="0.25">
      <c r="A312" t="s">
        <v>548</v>
      </c>
      <c r="B312" t="s">
        <v>1204</v>
      </c>
      <c r="C312" t="s">
        <v>549</v>
      </c>
      <c r="D312" t="b">
        <v>1</v>
      </c>
      <c r="E312" t="s">
        <v>1205</v>
      </c>
      <c r="F312">
        <v>21</v>
      </c>
      <c r="G312">
        <v>13</v>
      </c>
      <c r="H312">
        <v>2</v>
      </c>
      <c r="I312">
        <v>98</v>
      </c>
      <c r="J312" t="s">
        <v>1208</v>
      </c>
      <c r="L312">
        <v>5</v>
      </c>
      <c r="M312" t="b">
        <v>0</v>
      </c>
      <c r="N312" t="s">
        <v>1202</v>
      </c>
      <c r="O312" t="b">
        <v>0</v>
      </c>
      <c r="P312" t="s">
        <v>1202</v>
      </c>
      <c r="Q312" t="s">
        <v>1203</v>
      </c>
      <c r="R312" t="b">
        <v>0</v>
      </c>
      <c r="S312" t="s">
        <v>1202</v>
      </c>
    </row>
    <row r="313" spans="1:19" x14ac:dyDescent="0.25">
      <c r="A313" t="s">
        <v>550</v>
      </c>
      <c r="B313" t="s">
        <v>1204</v>
      </c>
      <c r="C313" t="s">
        <v>551</v>
      </c>
      <c r="D313" t="b">
        <v>1</v>
      </c>
      <c r="E313" t="s">
        <v>1205</v>
      </c>
      <c r="F313">
        <v>22</v>
      </c>
      <c r="G313">
        <v>13</v>
      </c>
      <c r="H313">
        <v>7</v>
      </c>
      <c r="I313">
        <v>98</v>
      </c>
      <c r="J313" t="s">
        <v>1208</v>
      </c>
      <c r="L313">
        <v>5</v>
      </c>
      <c r="M313" t="b">
        <v>0</v>
      </c>
      <c r="N313" t="s">
        <v>1202</v>
      </c>
      <c r="O313" t="b">
        <v>0</v>
      </c>
      <c r="P313" t="s">
        <v>1202</v>
      </c>
      <c r="Q313" t="s">
        <v>1203</v>
      </c>
      <c r="R313" t="b">
        <v>0</v>
      </c>
      <c r="S313" t="s">
        <v>1202</v>
      </c>
    </row>
    <row r="314" spans="1:19" x14ac:dyDescent="0.25">
      <c r="A314" t="s">
        <v>552</v>
      </c>
      <c r="B314" t="s">
        <v>1204</v>
      </c>
      <c r="C314" t="s">
        <v>553</v>
      </c>
      <c r="D314" t="b">
        <v>1</v>
      </c>
      <c r="E314" t="s">
        <v>1205</v>
      </c>
      <c r="F314">
        <v>23</v>
      </c>
      <c r="G314">
        <v>13</v>
      </c>
      <c r="H314">
        <v>11</v>
      </c>
      <c r="I314">
        <v>98</v>
      </c>
      <c r="J314" t="s">
        <v>1208</v>
      </c>
      <c r="L314">
        <v>5</v>
      </c>
      <c r="M314" t="b">
        <v>0</v>
      </c>
      <c r="N314" t="s">
        <v>1202</v>
      </c>
      <c r="O314" t="b">
        <v>0</v>
      </c>
      <c r="P314" t="s">
        <v>1202</v>
      </c>
      <c r="Q314" t="s">
        <v>1203</v>
      </c>
      <c r="R314" t="b">
        <v>0</v>
      </c>
      <c r="S314" t="s">
        <v>1202</v>
      </c>
    </row>
    <row r="315" spans="1:19" x14ac:dyDescent="0.25">
      <c r="A315">
        <v>3061106</v>
      </c>
      <c r="C315" t="s">
        <v>554</v>
      </c>
      <c r="D315" t="b">
        <v>0</v>
      </c>
      <c r="E315" t="s">
        <v>1202</v>
      </c>
      <c r="G315">
        <v>13</v>
      </c>
      <c r="L315">
        <v>4</v>
      </c>
      <c r="M315" t="b">
        <v>0</v>
      </c>
      <c r="N315" t="s">
        <v>1202</v>
      </c>
      <c r="O315" t="b">
        <v>0</v>
      </c>
      <c r="P315" t="s">
        <v>1202</v>
      </c>
      <c r="Q315" t="s">
        <v>1203</v>
      </c>
      <c r="R315" t="b">
        <v>0</v>
      </c>
      <c r="S315" t="s">
        <v>1202</v>
      </c>
    </row>
    <row r="316" spans="1:19" x14ac:dyDescent="0.25">
      <c r="A316" t="s">
        <v>555</v>
      </c>
      <c r="B316" t="s">
        <v>1204</v>
      </c>
      <c r="C316" t="s">
        <v>556</v>
      </c>
      <c r="D316" t="b">
        <v>1</v>
      </c>
      <c r="E316" t="s">
        <v>1205</v>
      </c>
      <c r="F316">
        <v>21</v>
      </c>
      <c r="G316">
        <v>13</v>
      </c>
      <c r="H316">
        <v>2</v>
      </c>
      <c r="I316">
        <v>98</v>
      </c>
      <c r="J316" t="s">
        <v>1208</v>
      </c>
      <c r="L316">
        <v>5</v>
      </c>
      <c r="M316" t="b">
        <v>0</v>
      </c>
      <c r="N316" t="s">
        <v>1202</v>
      </c>
      <c r="O316" t="b">
        <v>0</v>
      </c>
      <c r="P316" t="s">
        <v>1202</v>
      </c>
      <c r="Q316" t="s">
        <v>1203</v>
      </c>
      <c r="R316" t="b">
        <v>0</v>
      </c>
      <c r="S316" t="s">
        <v>1202</v>
      </c>
    </row>
    <row r="317" spans="1:19" x14ac:dyDescent="0.25">
      <c r="A317" t="s">
        <v>557</v>
      </c>
      <c r="B317" t="s">
        <v>1204</v>
      </c>
      <c r="C317" t="s">
        <v>558</v>
      </c>
      <c r="D317" t="b">
        <v>1</v>
      </c>
      <c r="E317" t="s">
        <v>1205</v>
      </c>
      <c r="F317">
        <v>22</v>
      </c>
      <c r="G317">
        <v>13</v>
      </c>
      <c r="H317">
        <v>7</v>
      </c>
      <c r="I317">
        <v>98</v>
      </c>
      <c r="J317" t="s">
        <v>1208</v>
      </c>
      <c r="L317">
        <v>5</v>
      </c>
      <c r="M317" t="b">
        <v>0</v>
      </c>
      <c r="N317" t="s">
        <v>1202</v>
      </c>
      <c r="O317" t="b">
        <v>0</v>
      </c>
      <c r="P317" t="s">
        <v>1202</v>
      </c>
      <c r="Q317" t="s">
        <v>1203</v>
      </c>
      <c r="R317" t="b">
        <v>0</v>
      </c>
      <c r="S317" t="s">
        <v>1202</v>
      </c>
    </row>
    <row r="318" spans="1:19" x14ac:dyDescent="0.25">
      <c r="A318" t="s">
        <v>559</v>
      </c>
      <c r="B318" t="s">
        <v>1204</v>
      </c>
      <c r="C318" t="s">
        <v>560</v>
      </c>
      <c r="D318" t="b">
        <v>1</v>
      </c>
      <c r="E318" t="s">
        <v>1205</v>
      </c>
      <c r="F318">
        <v>23</v>
      </c>
      <c r="G318">
        <v>13</v>
      </c>
      <c r="H318">
        <v>11</v>
      </c>
      <c r="I318">
        <v>98</v>
      </c>
      <c r="J318" t="s">
        <v>1208</v>
      </c>
      <c r="L318">
        <v>5</v>
      </c>
      <c r="M318" t="b">
        <v>0</v>
      </c>
      <c r="N318" t="s">
        <v>1202</v>
      </c>
      <c r="O318" t="b">
        <v>0</v>
      </c>
      <c r="P318" t="s">
        <v>1202</v>
      </c>
      <c r="Q318" t="s">
        <v>1203</v>
      </c>
      <c r="R318" t="b">
        <v>0</v>
      </c>
      <c r="S318" t="s">
        <v>1202</v>
      </c>
    </row>
    <row r="319" spans="1:19" x14ac:dyDescent="0.25">
      <c r="A319">
        <v>3061107</v>
      </c>
      <c r="C319" t="s">
        <v>68</v>
      </c>
      <c r="D319" t="b">
        <v>0</v>
      </c>
      <c r="E319" t="s">
        <v>1202</v>
      </c>
      <c r="G319">
        <v>13</v>
      </c>
      <c r="L319">
        <v>4</v>
      </c>
      <c r="M319" t="b">
        <v>0</v>
      </c>
      <c r="N319" t="s">
        <v>1202</v>
      </c>
      <c r="O319" t="b">
        <v>0</v>
      </c>
      <c r="P319" t="s">
        <v>1202</v>
      </c>
      <c r="Q319" t="s">
        <v>1203</v>
      </c>
      <c r="R319" t="b">
        <v>0</v>
      </c>
      <c r="S319" t="s">
        <v>1202</v>
      </c>
    </row>
    <row r="320" spans="1:19" x14ac:dyDescent="0.25">
      <c r="A320" t="s">
        <v>561</v>
      </c>
      <c r="B320" t="s">
        <v>1204</v>
      </c>
      <c r="C320" t="s">
        <v>562</v>
      </c>
      <c r="D320" t="b">
        <v>1</v>
      </c>
      <c r="E320" t="s">
        <v>1205</v>
      </c>
      <c r="F320">
        <v>21</v>
      </c>
      <c r="G320">
        <v>13</v>
      </c>
      <c r="H320">
        <v>2</v>
      </c>
      <c r="I320">
        <v>98</v>
      </c>
      <c r="J320" t="s">
        <v>1208</v>
      </c>
      <c r="L320">
        <v>5</v>
      </c>
      <c r="M320" t="b">
        <v>0</v>
      </c>
      <c r="N320" t="s">
        <v>1202</v>
      </c>
      <c r="O320" t="b">
        <v>0</v>
      </c>
      <c r="P320" t="s">
        <v>1202</v>
      </c>
      <c r="Q320" t="s">
        <v>1203</v>
      </c>
      <c r="R320" t="b">
        <v>0</v>
      </c>
      <c r="S320" t="s">
        <v>1202</v>
      </c>
    </row>
    <row r="321" spans="1:19" x14ac:dyDescent="0.25">
      <c r="A321" t="s">
        <v>563</v>
      </c>
      <c r="B321" t="s">
        <v>1204</v>
      </c>
      <c r="C321" t="s">
        <v>564</v>
      </c>
      <c r="D321" t="b">
        <v>1</v>
      </c>
      <c r="E321" t="s">
        <v>1205</v>
      </c>
      <c r="F321">
        <v>22</v>
      </c>
      <c r="G321">
        <v>13</v>
      </c>
      <c r="H321">
        <v>7</v>
      </c>
      <c r="I321">
        <v>98</v>
      </c>
      <c r="J321" t="s">
        <v>1208</v>
      </c>
      <c r="L321">
        <v>5</v>
      </c>
      <c r="M321" t="b">
        <v>0</v>
      </c>
      <c r="N321" t="s">
        <v>1202</v>
      </c>
      <c r="O321" t="b">
        <v>0</v>
      </c>
      <c r="P321" t="s">
        <v>1202</v>
      </c>
      <c r="Q321" t="s">
        <v>1203</v>
      </c>
      <c r="R321" t="b">
        <v>0</v>
      </c>
      <c r="S321" t="s">
        <v>1202</v>
      </c>
    </row>
    <row r="322" spans="1:19" x14ac:dyDescent="0.25">
      <c r="A322" t="s">
        <v>565</v>
      </c>
      <c r="B322" t="s">
        <v>1204</v>
      </c>
      <c r="C322" t="s">
        <v>566</v>
      </c>
      <c r="D322" t="b">
        <v>1</v>
      </c>
      <c r="E322" t="s">
        <v>1205</v>
      </c>
      <c r="F322">
        <v>23</v>
      </c>
      <c r="G322">
        <v>13</v>
      </c>
      <c r="H322">
        <v>11</v>
      </c>
      <c r="I322">
        <v>98</v>
      </c>
      <c r="J322" t="s">
        <v>1208</v>
      </c>
      <c r="L322">
        <v>5</v>
      </c>
      <c r="M322" t="b">
        <v>0</v>
      </c>
      <c r="N322" t="s">
        <v>1202</v>
      </c>
      <c r="O322" t="b">
        <v>0</v>
      </c>
      <c r="P322" t="s">
        <v>1202</v>
      </c>
      <c r="Q322" t="s">
        <v>1203</v>
      </c>
      <c r="R322" t="b">
        <v>0</v>
      </c>
      <c r="S322" t="s">
        <v>1202</v>
      </c>
    </row>
    <row r="323" spans="1:19" x14ac:dyDescent="0.25">
      <c r="A323">
        <v>3061108</v>
      </c>
      <c r="C323" t="s">
        <v>75</v>
      </c>
      <c r="D323" t="b">
        <v>0</v>
      </c>
      <c r="E323" t="s">
        <v>1202</v>
      </c>
      <c r="G323">
        <v>13</v>
      </c>
      <c r="L323">
        <v>4</v>
      </c>
      <c r="M323" t="b">
        <v>0</v>
      </c>
      <c r="N323" t="s">
        <v>1202</v>
      </c>
      <c r="O323" t="b">
        <v>0</v>
      </c>
      <c r="P323" t="s">
        <v>1202</v>
      </c>
      <c r="Q323" t="s">
        <v>1203</v>
      </c>
      <c r="R323" t="b">
        <v>0</v>
      </c>
      <c r="S323" t="s">
        <v>1202</v>
      </c>
    </row>
    <row r="324" spans="1:19" x14ac:dyDescent="0.25">
      <c r="A324" t="s">
        <v>567</v>
      </c>
      <c r="B324" t="s">
        <v>1204</v>
      </c>
      <c r="C324" t="s">
        <v>77</v>
      </c>
      <c r="D324" t="b">
        <v>1</v>
      </c>
      <c r="E324" t="s">
        <v>1205</v>
      </c>
      <c r="F324">
        <v>21</v>
      </c>
      <c r="G324">
        <v>13</v>
      </c>
      <c r="H324">
        <v>2</v>
      </c>
      <c r="I324">
        <v>98</v>
      </c>
      <c r="J324" t="s">
        <v>1208</v>
      </c>
      <c r="L324">
        <v>5</v>
      </c>
      <c r="M324" t="b">
        <v>0</v>
      </c>
      <c r="N324" t="s">
        <v>1202</v>
      </c>
      <c r="O324" t="b">
        <v>0</v>
      </c>
      <c r="P324" t="s">
        <v>1202</v>
      </c>
      <c r="Q324" t="s">
        <v>1203</v>
      </c>
      <c r="R324" t="b">
        <v>0</v>
      </c>
      <c r="S324" t="s">
        <v>1202</v>
      </c>
    </row>
    <row r="325" spans="1:19" x14ac:dyDescent="0.25">
      <c r="A325" t="s">
        <v>568</v>
      </c>
      <c r="B325" t="s">
        <v>1204</v>
      </c>
      <c r="C325" t="s">
        <v>79</v>
      </c>
      <c r="D325" t="b">
        <v>1</v>
      </c>
      <c r="E325" t="s">
        <v>1205</v>
      </c>
      <c r="F325">
        <v>22</v>
      </c>
      <c r="G325">
        <v>13</v>
      </c>
      <c r="H325">
        <v>7</v>
      </c>
      <c r="I325">
        <v>98</v>
      </c>
      <c r="J325" t="s">
        <v>1208</v>
      </c>
      <c r="L325">
        <v>5</v>
      </c>
      <c r="M325" t="b">
        <v>0</v>
      </c>
      <c r="N325" t="s">
        <v>1202</v>
      </c>
      <c r="O325" t="b">
        <v>0</v>
      </c>
      <c r="P325" t="s">
        <v>1202</v>
      </c>
      <c r="Q325" t="s">
        <v>1203</v>
      </c>
      <c r="R325" t="b">
        <v>0</v>
      </c>
      <c r="S325" t="s">
        <v>1202</v>
      </c>
    </row>
    <row r="326" spans="1:19" x14ac:dyDescent="0.25">
      <c r="A326" t="s">
        <v>569</v>
      </c>
      <c r="B326" t="s">
        <v>1204</v>
      </c>
      <c r="C326" t="s">
        <v>81</v>
      </c>
      <c r="D326" t="b">
        <v>1</v>
      </c>
      <c r="E326" t="s">
        <v>1205</v>
      </c>
      <c r="F326">
        <v>23</v>
      </c>
      <c r="G326">
        <v>13</v>
      </c>
      <c r="H326">
        <v>11</v>
      </c>
      <c r="I326">
        <v>98</v>
      </c>
      <c r="J326" t="s">
        <v>1208</v>
      </c>
      <c r="L326">
        <v>5</v>
      </c>
      <c r="M326" t="b">
        <v>0</v>
      </c>
      <c r="N326" t="s">
        <v>1202</v>
      </c>
      <c r="O326" t="b">
        <v>0</v>
      </c>
      <c r="P326" t="s">
        <v>1202</v>
      </c>
      <c r="Q326" t="s">
        <v>1203</v>
      </c>
      <c r="R326" t="b">
        <v>0</v>
      </c>
      <c r="S326" t="s">
        <v>1202</v>
      </c>
    </row>
    <row r="327" spans="1:19" x14ac:dyDescent="0.25">
      <c r="A327">
        <v>3061109</v>
      </c>
      <c r="C327" t="s">
        <v>570</v>
      </c>
      <c r="D327" t="b">
        <v>0</v>
      </c>
      <c r="E327" t="s">
        <v>1202</v>
      </c>
      <c r="G327">
        <v>13</v>
      </c>
      <c r="L327">
        <v>4</v>
      </c>
      <c r="M327" t="b">
        <v>0</v>
      </c>
      <c r="N327" t="s">
        <v>1202</v>
      </c>
      <c r="O327" t="b">
        <v>0</v>
      </c>
      <c r="P327" t="s">
        <v>1202</v>
      </c>
      <c r="Q327" t="s">
        <v>1203</v>
      </c>
      <c r="R327" t="b">
        <v>0</v>
      </c>
      <c r="S327" t="s">
        <v>1202</v>
      </c>
    </row>
    <row r="328" spans="1:19" x14ac:dyDescent="0.25">
      <c r="A328" t="s">
        <v>571</v>
      </c>
      <c r="B328" t="s">
        <v>1204</v>
      </c>
      <c r="C328" t="s">
        <v>572</v>
      </c>
      <c r="D328" t="b">
        <v>1</v>
      </c>
      <c r="E328" t="s">
        <v>1205</v>
      </c>
      <c r="F328">
        <v>21</v>
      </c>
      <c r="G328">
        <v>13</v>
      </c>
      <c r="H328">
        <v>2</v>
      </c>
      <c r="I328">
        <v>98</v>
      </c>
      <c r="J328" t="s">
        <v>1208</v>
      </c>
      <c r="L328">
        <v>5</v>
      </c>
      <c r="M328" t="b">
        <v>0</v>
      </c>
      <c r="N328" t="s">
        <v>1202</v>
      </c>
      <c r="O328" t="b">
        <v>0</v>
      </c>
      <c r="P328" t="s">
        <v>1202</v>
      </c>
      <c r="Q328" t="s">
        <v>1203</v>
      </c>
      <c r="R328" t="b">
        <v>0</v>
      </c>
      <c r="S328" t="s">
        <v>1202</v>
      </c>
    </row>
    <row r="329" spans="1:19" x14ac:dyDescent="0.25">
      <c r="A329" t="s">
        <v>573</v>
      </c>
      <c r="B329" t="s">
        <v>1204</v>
      </c>
      <c r="C329" t="s">
        <v>574</v>
      </c>
      <c r="D329" t="b">
        <v>1</v>
      </c>
      <c r="E329" t="s">
        <v>1205</v>
      </c>
      <c r="F329">
        <v>22</v>
      </c>
      <c r="G329">
        <v>13</v>
      </c>
      <c r="H329">
        <v>7</v>
      </c>
      <c r="I329">
        <v>98</v>
      </c>
      <c r="J329" t="s">
        <v>1208</v>
      </c>
      <c r="L329">
        <v>5</v>
      </c>
      <c r="M329" t="b">
        <v>0</v>
      </c>
      <c r="N329" t="s">
        <v>1202</v>
      </c>
      <c r="O329" t="b">
        <v>0</v>
      </c>
      <c r="P329" t="s">
        <v>1202</v>
      </c>
      <c r="Q329" t="s">
        <v>1203</v>
      </c>
      <c r="R329" t="b">
        <v>0</v>
      </c>
      <c r="S329" t="s">
        <v>1202</v>
      </c>
    </row>
    <row r="330" spans="1:19" x14ac:dyDescent="0.25">
      <c r="A330" t="s">
        <v>575</v>
      </c>
      <c r="B330" t="s">
        <v>1204</v>
      </c>
      <c r="C330" t="s">
        <v>576</v>
      </c>
      <c r="D330" t="b">
        <v>1</v>
      </c>
      <c r="E330" t="s">
        <v>1205</v>
      </c>
      <c r="F330">
        <v>23</v>
      </c>
      <c r="G330">
        <v>13</v>
      </c>
      <c r="H330">
        <v>11</v>
      </c>
      <c r="I330">
        <v>98</v>
      </c>
      <c r="J330" t="s">
        <v>1208</v>
      </c>
      <c r="L330">
        <v>5</v>
      </c>
      <c r="M330" t="b">
        <v>0</v>
      </c>
      <c r="N330" t="s">
        <v>1202</v>
      </c>
      <c r="O330" t="b">
        <v>0</v>
      </c>
      <c r="P330" t="s">
        <v>1202</v>
      </c>
      <c r="Q330" t="s">
        <v>1203</v>
      </c>
      <c r="R330" t="b">
        <v>0</v>
      </c>
      <c r="S330" t="s">
        <v>1202</v>
      </c>
    </row>
    <row r="331" spans="1:19" x14ac:dyDescent="0.25">
      <c r="A331">
        <v>3061110</v>
      </c>
      <c r="C331" t="s">
        <v>577</v>
      </c>
      <c r="D331" t="b">
        <v>0</v>
      </c>
      <c r="E331" t="s">
        <v>1202</v>
      </c>
      <c r="G331">
        <v>13</v>
      </c>
      <c r="L331">
        <v>4</v>
      </c>
      <c r="M331" t="b">
        <v>0</v>
      </c>
      <c r="N331" t="s">
        <v>1202</v>
      </c>
      <c r="O331" t="b">
        <v>0</v>
      </c>
      <c r="P331" t="s">
        <v>1202</v>
      </c>
      <c r="Q331" t="s">
        <v>1203</v>
      </c>
      <c r="R331" t="b">
        <v>0</v>
      </c>
      <c r="S331" t="s">
        <v>1202</v>
      </c>
    </row>
    <row r="332" spans="1:19" x14ac:dyDescent="0.25">
      <c r="A332" t="s">
        <v>578</v>
      </c>
      <c r="B332" t="s">
        <v>1204</v>
      </c>
      <c r="C332" t="s">
        <v>579</v>
      </c>
      <c r="D332" t="b">
        <v>1</v>
      </c>
      <c r="E332" t="s">
        <v>1205</v>
      </c>
      <c r="F332">
        <v>21</v>
      </c>
      <c r="G332">
        <v>13</v>
      </c>
      <c r="H332">
        <v>2</v>
      </c>
      <c r="I332">
        <v>98</v>
      </c>
      <c r="J332" t="s">
        <v>1208</v>
      </c>
      <c r="L332">
        <v>5</v>
      </c>
      <c r="M332" t="b">
        <v>0</v>
      </c>
      <c r="N332" t="s">
        <v>1202</v>
      </c>
      <c r="O332" t="b">
        <v>0</v>
      </c>
      <c r="P332" t="s">
        <v>1202</v>
      </c>
      <c r="Q332" t="s">
        <v>1203</v>
      </c>
      <c r="R332" t="b">
        <v>0</v>
      </c>
      <c r="S332" t="s">
        <v>1202</v>
      </c>
    </row>
    <row r="333" spans="1:19" x14ac:dyDescent="0.25">
      <c r="A333" t="s">
        <v>580</v>
      </c>
      <c r="B333" t="s">
        <v>1204</v>
      </c>
      <c r="C333" t="s">
        <v>581</v>
      </c>
      <c r="D333" t="b">
        <v>1</v>
      </c>
      <c r="E333" t="s">
        <v>1205</v>
      </c>
      <c r="F333">
        <v>22</v>
      </c>
      <c r="G333">
        <v>13</v>
      </c>
      <c r="H333">
        <v>7</v>
      </c>
      <c r="I333">
        <v>98</v>
      </c>
      <c r="J333" t="s">
        <v>1208</v>
      </c>
      <c r="L333">
        <v>5</v>
      </c>
      <c r="M333" t="b">
        <v>0</v>
      </c>
      <c r="N333" t="s">
        <v>1202</v>
      </c>
      <c r="O333" t="b">
        <v>0</v>
      </c>
      <c r="P333" t="s">
        <v>1202</v>
      </c>
      <c r="Q333" t="s">
        <v>1203</v>
      </c>
      <c r="R333" t="b">
        <v>0</v>
      </c>
      <c r="S333" t="s">
        <v>1202</v>
      </c>
    </row>
    <row r="334" spans="1:19" x14ac:dyDescent="0.25">
      <c r="A334" t="s">
        <v>582</v>
      </c>
      <c r="B334" t="s">
        <v>1204</v>
      </c>
      <c r="C334" t="s">
        <v>583</v>
      </c>
      <c r="D334" t="b">
        <v>1</v>
      </c>
      <c r="E334" t="s">
        <v>1205</v>
      </c>
      <c r="F334">
        <v>23</v>
      </c>
      <c r="G334">
        <v>13</v>
      </c>
      <c r="H334">
        <v>11</v>
      </c>
      <c r="I334">
        <v>98</v>
      </c>
      <c r="J334" t="s">
        <v>1208</v>
      </c>
      <c r="L334">
        <v>5</v>
      </c>
      <c r="M334" t="b">
        <v>0</v>
      </c>
      <c r="N334" t="s">
        <v>1202</v>
      </c>
      <c r="O334" t="b">
        <v>0</v>
      </c>
      <c r="P334" t="s">
        <v>1202</v>
      </c>
      <c r="Q334" t="s">
        <v>1203</v>
      </c>
      <c r="R334" t="b">
        <v>0</v>
      </c>
      <c r="S334" t="s">
        <v>1202</v>
      </c>
    </row>
    <row r="335" spans="1:19" x14ac:dyDescent="0.25">
      <c r="A335">
        <v>3061111</v>
      </c>
      <c r="C335" t="s">
        <v>584</v>
      </c>
      <c r="D335" t="b">
        <v>0</v>
      </c>
      <c r="E335" t="s">
        <v>1202</v>
      </c>
      <c r="G335">
        <v>13</v>
      </c>
      <c r="L335">
        <v>4</v>
      </c>
      <c r="M335" t="b">
        <v>0</v>
      </c>
      <c r="N335" t="s">
        <v>1202</v>
      </c>
      <c r="O335" t="b">
        <v>0</v>
      </c>
      <c r="P335" t="s">
        <v>1202</v>
      </c>
      <c r="Q335" t="s">
        <v>1203</v>
      </c>
      <c r="R335" t="b">
        <v>0</v>
      </c>
      <c r="S335" t="s">
        <v>1202</v>
      </c>
    </row>
    <row r="336" spans="1:19" x14ac:dyDescent="0.25">
      <c r="A336" t="s">
        <v>585</v>
      </c>
      <c r="B336" t="s">
        <v>1204</v>
      </c>
      <c r="C336" t="s">
        <v>586</v>
      </c>
      <c r="D336" t="b">
        <v>1</v>
      </c>
      <c r="E336" t="s">
        <v>1205</v>
      </c>
      <c r="F336">
        <v>21</v>
      </c>
      <c r="G336">
        <v>13</v>
      </c>
      <c r="H336">
        <v>2</v>
      </c>
      <c r="I336">
        <v>98</v>
      </c>
      <c r="J336" t="s">
        <v>1208</v>
      </c>
      <c r="L336">
        <v>5</v>
      </c>
      <c r="M336" t="b">
        <v>0</v>
      </c>
      <c r="N336" t="s">
        <v>1202</v>
      </c>
      <c r="O336" t="b">
        <v>0</v>
      </c>
      <c r="P336" t="s">
        <v>1202</v>
      </c>
      <c r="Q336" t="s">
        <v>1203</v>
      </c>
      <c r="R336" t="b">
        <v>0</v>
      </c>
      <c r="S336" t="s">
        <v>1202</v>
      </c>
    </row>
    <row r="337" spans="1:19" x14ac:dyDescent="0.25">
      <c r="A337" t="s">
        <v>587</v>
      </c>
      <c r="B337" t="s">
        <v>1204</v>
      </c>
      <c r="C337" t="s">
        <v>588</v>
      </c>
      <c r="D337" t="b">
        <v>1</v>
      </c>
      <c r="E337" t="s">
        <v>1205</v>
      </c>
      <c r="F337">
        <v>22</v>
      </c>
      <c r="G337">
        <v>13</v>
      </c>
      <c r="H337">
        <v>7</v>
      </c>
      <c r="I337">
        <v>98</v>
      </c>
      <c r="J337" t="s">
        <v>1208</v>
      </c>
      <c r="L337">
        <v>5</v>
      </c>
      <c r="M337" t="b">
        <v>0</v>
      </c>
      <c r="N337" t="s">
        <v>1202</v>
      </c>
      <c r="O337" t="b">
        <v>0</v>
      </c>
      <c r="P337" t="s">
        <v>1202</v>
      </c>
      <c r="Q337" t="s">
        <v>1203</v>
      </c>
      <c r="R337" t="b">
        <v>0</v>
      </c>
      <c r="S337" t="s">
        <v>1202</v>
      </c>
    </row>
    <row r="338" spans="1:19" x14ac:dyDescent="0.25">
      <c r="A338" t="s">
        <v>589</v>
      </c>
      <c r="B338" t="s">
        <v>1204</v>
      </c>
      <c r="C338" t="s">
        <v>590</v>
      </c>
      <c r="D338" t="b">
        <v>1</v>
      </c>
      <c r="E338" t="s">
        <v>1205</v>
      </c>
      <c r="F338">
        <v>23</v>
      </c>
      <c r="G338">
        <v>13</v>
      </c>
      <c r="H338">
        <v>11</v>
      </c>
      <c r="I338">
        <v>98</v>
      </c>
      <c r="J338" t="s">
        <v>1208</v>
      </c>
      <c r="L338">
        <v>5</v>
      </c>
      <c r="M338" t="b">
        <v>0</v>
      </c>
      <c r="N338" t="s">
        <v>1202</v>
      </c>
      <c r="O338" t="b">
        <v>0</v>
      </c>
      <c r="P338" t="s">
        <v>1202</v>
      </c>
      <c r="Q338" t="s">
        <v>1203</v>
      </c>
      <c r="R338" t="b">
        <v>0</v>
      </c>
      <c r="S338" t="s">
        <v>1202</v>
      </c>
    </row>
    <row r="339" spans="1:19" x14ac:dyDescent="0.25">
      <c r="A339">
        <v>3061112</v>
      </c>
      <c r="C339" t="s">
        <v>117</v>
      </c>
      <c r="D339" t="b">
        <v>0</v>
      </c>
      <c r="E339" t="s">
        <v>1202</v>
      </c>
      <c r="G339">
        <v>13</v>
      </c>
      <c r="L339">
        <v>4</v>
      </c>
      <c r="M339" t="b">
        <v>0</v>
      </c>
      <c r="N339" t="s">
        <v>1202</v>
      </c>
      <c r="O339" t="b">
        <v>0</v>
      </c>
      <c r="P339" t="s">
        <v>1202</v>
      </c>
      <c r="Q339" t="s">
        <v>1203</v>
      </c>
      <c r="R339" t="b">
        <v>0</v>
      </c>
      <c r="S339" t="s">
        <v>1202</v>
      </c>
    </row>
    <row r="340" spans="1:19" x14ac:dyDescent="0.25">
      <c r="A340" t="s">
        <v>591</v>
      </c>
      <c r="B340" t="s">
        <v>1204</v>
      </c>
      <c r="C340" t="s">
        <v>592</v>
      </c>
      <c r="D340" t="b">
        <v>1</v>
      </c>
      <c r="E340" t="s">
        <v>1205</v>
      </c>
      <c r="F340">
        <v>21</v>
      </c>
      <c r="G340">
        <v>13</v>
      </c>
      <c r="H340">
        <v>2</v>
      </c>
      <c r="I340">
        <v>98</v>
      </c>
      <c r="J340" t="s">
        <v>1208</v>
      </c>
      <c r="L340">
        <v>5</v>
      </c>
      <c r="M340" t="b">
        <v>0</v>
      </c>
      <c r="N340" t="s">
        <v>1202</v>
      </c>
      <c r="O340" t="b">
        <v>0</v>
      </c>
      <c r="P340" t="s">
        <v>1202</v>
      </c>
      <c r="Q340" t="s">
        <v>1203</v>
      </c>
      <c r="R340" t="b">
        <v>0</v>
      </c>
      <c r="S340" t="s">
        <v>1202</v>
      </c>
    </row>
    <row r="341" spans="1:19" x14ac:dyDescent="0.25">
      <c r="A341" t="s">
        <v>593</v>
      </c>
      <c r="B341" t="s">
        <v>1204</v>
      </c>
      <c r="C341" t="s">
        <v>594</v>
      </c>
      <c r="D341" t="b">
        <v>1</v>
      </c>
      <c r="E341" t="s">
        <v>1205</v>
      </c>
      <c r="F341">
        <v>22</v>
      </c>
      <c r="G341">
        <v>13</v>
      </c>
      <c r="H341">
        <v>7</v>
      </c>
      <c r="I341">
        <v>98</v>
      </c>
      <c r="J341" t="s">
        <v>1208</v>
      </c>
      <c r="L341">
        <v>5</v>
      </c>
      <c r="M341" t="b">
        <v>0</v>
      </c>
      <c r="N341" t="s">
        <v>1202</v>
      </c>
      <c r="O341" t="b">
        <v>0</v>
      </c>
      <c r="P341" t="s">
        <v>1202</v>
      </c>
      <c r="Q341" t="s">
        <v>1203</v>
      </c>
      <c r="R341" t="b">
        <v>0</v>
      </c>
      <c r="S341" t="s">
        <v>1202</v>
      </c>
    </row>
    <row r="342" spans="1:19" x14ac:dyDescent="0.25">
      <c r="A342" t="s">
        <v>595</v>
      </c>
      <c r="B342" t="s">
        <v>1204</v>
      </c>
      <c r="C342" t="s">
        <v>123</v>
      </c>
      <c r="D342" t="b">
        <v>1</v>
      </c>
      <c r="E342" t="s">
        <v>1205</v>
      </c>
      <c r="F342">
        <v>23</v>
      </c>
      <c r="G342">
        <v>13</v>
      </c>
      <c r="H342">
        <v>11</v>
      </c>
      <c r="I342">
        <v>98</v>
      </c>
      <c r="J342" t="s">
        <v>1208</v>
      </c>
      <c r="L342">
        <v>5</v>
      </c>
      <c r="M342" t="b">
        <v>0</v>
      </c>
      <c r="N342" t="s">
        <v>1202</v>
      </c>
      <c r="O342" t="b">
        <v>0</v>
      </c>
      <c r="P342" t="s">
        <v>1202</v>
      </c>
      <c r="Q342" t="s">
        <v>1203</v>
      </c>
      <c r="R342" t="b">
        <v>0</v>
      </c>
      <c r="S342" t="s">
        <v>1202</v>
      </c>
    </row>
    <row r="343" spans="1:19" x14ac:dyDescent="0.25">
      <c r="A343">
        <v>3061113</v>
      </c>
      <c r="C343" t="s">
        <v>596</v>
      </c>
      <c r="D343" t="b">
        <v>0</v>
      </c>
      <c r="E343" t="s">
        <v>1202</v>
      </c>
      <c r="G343">
        <v>13</v>
      </c>
      <c r="L343">
        <v>4</v>
      </c>
      <c r="M343" t="b">
        <v>0</v>
      </c>
      <c r="N343" t="s">
        <v>1202</v>
      </c>
      <c r="O343" t="b">
        <v>0</v>
      </c>
      <c r="P343" t="s">
        <v>1202</v>
      </c>
      <c r="Q343" t="s">
        <v>1203</v>
      </c>
      <c r="R343" t="b">
        <v>0</v>
      </c>
      <c r="S343" t="s">
        <v>1202</v>
      </c>
    </row>
    <row r="344" spans="1:19" x14ac:dyDescent="0.25">
      <c r="A344" t="s">
        <v>597</v>
      </c>
      <c r="B344" t="s">
        <v>1204</v>
      </c>
      <c r="C344" t="s">
        <v>598</v>
      </c>
      <c r="D344" t="b">
        <v>1</v>
      </c>
      <c r="E344" t="s">
        <v>1205</v>
      </c>
      <c r="F344">
        <v>21</v>
      </c>
      <c r="G344">
        <v>13</v>
      </c>
      <c r="H344">
        <v>2</v>
      </c>
      <c r="I344">
        <v>98</v>
      </c>
      <c r="J344" t="s">
        <v>1208</v>
      </c>
      <c r="L344">
        <v>5</v>
      </c>
      <c r="M344" t="b">
        <v>0</v>
      </c>
      <c r="N344" t="s">
        <v>1202</v>
      </c>
      <c r="O344" t="b">
        <v>0</v>
      </c>
      <c r="P344" t="s">
        <v>1202</v>
      </c>
      <c r="Q344" t="s">
        <v>1203</v>
      </c>
      <c r="R344" t="b">
        <v>0</v>
      </c>
      <c r="S344" t="s">
        <v>1202</v>
      </c>
    </row>
    <row r="345" spans="1:19" x14ac:dyDescent="0.25">
      <c r="A345" t="s">
        <v>599</v>
      </c>
      <c r="B345" t="s">
        <v>1204</v>
      </c>
      <c r="C345" t="s">
        <v>600</v>
      </c>
      <c r="D345" t="b">
        <v>1</v>
      </c>
      <c r="E345" t="s">
        <v>1205</v>
      </c>
      <c r="F345">
        <v>22</v>
      </c>
      <c r="G345">
        <v>13</v>
      </c>
      <c r="H345">
        <v>7</v>
      </c>
      <c r="I345">
        <v>98</v>
      </c>
      <c r="J345" t="s">
        <v>1208</v>
      </c>
      <c r="L345">
        <v>5</v>
      </c>
      <c r="M345" t="b">
        <v>0</v>
      </c>
      <c r="N345" t="s">
        <v>1202</v>
      </c>
      <c r="O345" t="b">
        <v>0</v>
      </c>
      <c r="P345" t="s">
        <v>1202</v>
      </c>
      <c r="Q345" t="s">
        <v>1203</v>
      </c>
      <c r="R345" t="b">
        <v>0</v>
      </c>
      <c r="S345" t="s">
        <v>1202</v>
      </c>
    </row>
    <row r="346" spans="1:19" x14ac:dyDescent="0.25">
      <c r="A346" t="s">
        <v>601</v>
      </c>
      <c r="B346" t="s">
        <v>1204</v>
      </c>
      <c r="C346" t="s">
        <v>602</v>
      </c>
      <c r="D346" t="b">
        <v>1</v>
      </c>
      <c r="E346" t="s">
        <v>1205</v>
      </c>
      <c r="F346">
        <v>23</v>
      </c>
      <c r="G346">
        <v>13</v>
      </c>
      <c r="H346">
        <v>11</v>
      </c>
      <c r="I346">
        <v>98</v>
      </c>
      <c r="J346" t="s">
        <v>1208</v>
      </c>
      <c r="L346">
        <v>5</v>
      </c>
      <c r="M346" t="b">
        <v>0</v>
      </c>
      <c r="N346" t="s">
        <v>1202</v>
      </c>
      <c r="O346" t="b">
        <v>0</v>
      </c>
      <c r="P346" t="s">
        <v>1202</v>
      </c>
      <c r="Q346" t="s">
        <v>1203</v>
      </c>
      <c r="R346" t="b">
        <v>0</v>
      </c>
      <c r="S346" t="s">
        <v>1202</v>
      </c>
    </row>
    <row r="347" spans="1:19" x14ac:dyDescent="0.25">
      <c r="A347">
        <v>3061114</v>
      </c>
      <c r="C347" t="s">
        <v>110</v>
      </c>
      <c r="D347" t="b">
        <v>0</v>
      </c>
      <c r="E347" t="s">
        <v>1202</v>
      </c>
      <c r="G347">
        <v>13</v>
      </c>
      <c r="L347">
        <v>4</v>
      </c>
      <c r="M347" t="b">
        <v>0</v>
      </c>
      <c r="N347" t="s">
        <v>1202</v>
      </c>
      <c r="O347" t="b">
        <v>0</v>
      </c>
      <c r="P347" t="s">
        <v>1202</v>
      </c>
      <c r="Q347" t="s">
        <v>1203</v>
      </c>
      <c r="R347" t="b">
        <v>0</v>
      </c>
      <c r="S347" t="s">
        <v>1202</v>
      </c>
    </row>
    <row r="348" spans="1:19" x14ac:dyDescent="0.25">
      <c r="A348" t="s">
        <v>603</v>
      </c>
      <c r="B348" t="s">
        <v>1204</v>
      </c>
      <c r="C348" t="s">
        <v>604</v>
      </c>
      <c r="D348" t="b">
        <v>1</v>
      </c>
      <c r="E348" t="s">
        <v>1205</v>
      </c>
      <c r="F348">
        <v>21</v>
      </c>
      <c r="G348">
        <v>13</v>
      </c>
      <c r="H348">
        <v>1</v>
      </c>
      <c r="I348">
        <v>98</v>
      </c>
      <c r="J348" t="s">
        <v>1208</v>
      </c>
      <c r="L348">
        <v>5</v>
      </c>
      <c r="M348" t="b">
        <v>0</v>
      </c>
      <c r="N348" t="s">
        <v>1202</v>
      </c>
      <c r="O348" t="b">
        <v>0</v>
      </c>
      <c r="P348" t="s">
        <v>1202</v>
      </c>
      <c r="Q348" t="s">
        <v>1203</v>
      </c>
      <c r="R348" t="b">
        <v>0</v>
      </c>
      <c r="S348" t="s">
        <v>1202</v>
      </c>
    </row>
    <row r="349" spans="1:19" x14ac:dyDescent="0.25">
      <c r="A349" t="s">
        <v>605</v>
      </c>
      <c r="B349" t="s">
        <v>1204</v>
      </c>
      <c r="C349" t="s">
        <v>606</v>
      </c>
      <c r="D349" t="b">
        <v>1</v>
      </c>
      <c r="E349" t="s">
        <v>1205</v>
      </c>
      <c r="F349">
        <v>22</v>
      </c>
      <c r="G349">
        <v>13</v>
      </c>
      <c r="H349">
        <v>7</v>
      </c>
      <c r="I349">
        <v>98</v>
      </c>
      <c r="J349" t="s">
        <v>1208</v>
      </c>
      <c r="L349">
        <v>5</v>
      </c>
      <c r="M349" t="b">
        <v>0</v>
      </c>
      <c r="N349" t="s">
        <v>1202</v>
      </c>
      <c r="O349" t="b">
        <v>0</v>
      </c>
      <c r="P349" t="s">
        <v>1202</v>
      </c>
      <c r="Q349" t="s">
        <v>1203</v>
      </c>
      <c r="R349" t="b">
        <v>0</v>
      </c>
      <c r="S349" t="s">
        <v>1202</v>
      </c>
    </row>
    <row r="350" spans="1:19" x14ac:dyDescent="0.25">
      <c r="A350" t="s">
        <v>607</v>
      </c>
      <c r="B350" t="s">
        <v>1204</v>
      </c>
      <c r="C350" t="s">
        <v>116</v>
      </c>
      <c r="D350" t="b">
        <v>1</v>
      </c>
      <c r="E350" t="s">
        <v>1205</v>
      </c>
      <c r="F350">
        <v>23</v>
      </c>
      <c r="G350">
        <v>13</v>
      </c>
      <c r="H350">
        <v>11</v>
      </c>
      <c r="I350">
        <v>98</v>
      </c>
      <c r="J350" t="s">
        <v>1208</v>
      </c>
      <c r="L350">
        <v>5</v>
      </c>
      <c r="M350" t="b">
        <v>0</v>
      </c>
      <c r="N350" t="s">
        <v>1202</v>
      </c>
      <c r="O350" t="b">
        <v>0</v>
      </c>
      <c r="P350" t="s">
        <v>1202</v>
      </c>
      <c r="Q350" t="s">
        <v>1203</v>
      </c>
      <c r="R350" t="b">
        <v>0</v>
      </c>
      <c r="S350" t="s">
        <v>1202</v>
      </c>
    </row>
    <row r="351" spans="1:19" x14ac:dyDescent="0.25">
      <c r="A351">
        <v>3061115</v>
      </c>
      <c r="C351" t="s">
        <v>124</v>
      </c>
      <c r="D351" t="b">
        <v>0</v>
      </c>
      <c r="E351" t="s">
        <v>1202</v>
      </c>
      <c r="G351">
        <v>13</v>
      </c>
      <c r="L351">
        <v>4</v>
      </c>
      <c r="M351" t="b">
        <v>0</v>
      </c>
      <c r="N351" t="s">
        <v>1202</v>
      </c>
      <c r="O351" t="b">
        <v>0</v>
      </c>
      <c r="P351" t="s">
        <v>1202</v>
      </c>
      <c r="Q351" t="s">
        <v>1203</v>
      </c>
      <c r="R351" t="b">
        <v>0</v>
      </c>
      <c r="S351" t="s">
        <v>1202</v>
      </c>
    </row>
    <row r="352" spans="1:19" x14ac:dyDescent="0.25">
      <c r="A352" t="s">
        <v>608</v>
      </c>
      <c r="B352" t="s">
        <v>1204</v>
      </c>
      <c r="C352" t="s">
        <v>126</v>
      </c>
      <c r="D352" t="b">
        <v>1</v>
      </c>
      <c r="E352" t="s">
        <v>1205</v>
      </c>
      <c r="F352">
        <v>21</v>
      </c>
      <c r="G352">
        <v>13</v>
      </c>
      <c r="H352">
        <v>1</v>
      </c>
      <c r="I352">
        <v>98</v>
      </c>
      <c r="L352">
        <v>5</v>
      </c>
      <c r="M352" t="b">
        <v>0</v>
      </c>
      <c r="N352" t="s">
        <v>1202</v>
      </c>
      <c r="O352" t="b">
        <v>0</v>
      </c>
      <c r="P352" t="s">
        <v>1202</v>
      </c>
      <c r="Q352" t="s">
        <v>1203</v>
      </c>
      <c r="R352" t="b">
        <v>0</v>
      </c>
      <c r="S352" t="s">
        <v>1202</v>
      </c>
    </row>
    <row r="353" spans="1:19" x14ac:dyDescent="0.25">
      <c r="A353" t="s">
        <v>609</v>
      </c>
      <c r="B353" t="s">
        <v>1204</v>
      </c>
      <c r="C353" t="s">
        <v>126</v>
      </c>
      <c r="D353" t="b">
        <v>1</v>
      </c>
      <c r="E353" t="s">
        <v>1205</v>
      </c>
      <c r="F353">
        <v>21</v>
      </c>
      <c r="G353">
        <v>13</v>
      </c>
      <c r="H353">
        <v>2</v>
      </c>
      <c r="I353">
        <v>98</v>
      </c>
      <c r="J353" t="s">
        <v>1208</v>
      </c>
      <c r="L353">
        <v>5</v>
      </c>
      <c r="M353" t="b">
        <v>0</v>
      </c>
      <c r="N353" t="s">
        <v>1202</v>
      </c>
      <c r="O353" t="b">
        <v>0</v>
      </c>
      <c r="P353" t="s">
        <v>1202</v>
      </c>
      <c r="Q353" t="s">
        <v>1203</v>
      </c>
      <c r="R353" t="b">
        <v>0</v>
      </c>
      <c r="S353" t="s">
        <v>1202</v>
      </c>
    </row>
    <row r="354" spans="1:19" x14ac:dyDescent="0.25">
      <c r="A354" t="s">
        <v>610</v>
      </c>
      <c r="B354" t="s">
        <v>1204</v>
      </c>
      <c r="C354" t="s">
        <v>611</v>
      </c>
      <c r="D354" t="b">
        <v>1</v>
      </c>
      <c r="E354" t="s">
        <v>1205</v>
      </c>
      <c r="F354">
        <v>22</v>
      </c>
      <c r="G354">
        <v>13</v>
      </c>
      <c r="H354">
        <v>6</v>
      </c>
      <c r="I354">
        <v>98</v>
      </c>
      <c r="J354" t="s">
        <v>1208</v>
      </c>
      <c r="L354">
        <v>5</v>
      </c>
      <c r="M354" t="b">
        <v>0</v>
      </c>
      <c r="N354" t="s">
        <v>1202</v>
      </c>
      <c r="O354" t="b">
        <v>0</v>
      </c>
      <c r="P354" t="s">
        <v>1202</v>
      </c>
      <c r="Q354" t="s">
        <v>1203</v>
      </c>
      <c r="R354" t="b">
        <v>0</v>
      </c>
      <c r="S354" t="s">
        <v>1202</v>
      </c>
    </row>
    <row r="355" spans="1:19" x14ac:dyDescent="0.25">
      <c r="A355" t="s">
        <v>612</v>
      </c>
      <c r="B355" t="s">
        <v>1204</v>
      </c>
      <c r="C355" t="s">
        <v>611</v>
      </c>
      <c r="D355" t="b">
        <v>1</v>
      </c>
      <c r="E355" t="s">
        <v>1205</v>
      </c>
      <c r="F355">
        <v>22</v>
      </c>
      <c r="G355">
        <v>13</v>
      </c>
      <c r="H355">
        <v>7</v>
      </c>
      <c r="I355">
        <v>98</v>
      </c>
      <c r="L355">
        <v>5</v>
      </c>
      <c r="M355" t="b">
        <v>0</v>
      </c>
      <c r="N355" t="s">
        <v>1202</v>
      </c>
      <c r="O355" t="b">
        <v>0</v>
      </c>
      <c r="P355" t="s">
        <v>1202</v>
      </c>
      <c r="Q355" t="s">
        <v>1203</v>
      </c>
      <c r="R355" t="b">
        <v>0</v>
      </c>
      <c r="S355" t="s">
        <v>1202</v>
      </c>
    </row>
    <row r="356" spans="1:19" x14ac:dyDescent="0.25">
      <c r="A356" t="s">
        <v>613</v>
      </c>
      <c r="B356" t="s">
        <v>1204</v>
      </c>
      <c r="C356" t="s">
        <v>130</v>
      </c>
      <c r="D356" t="b">
        <v>1</v>
      </c>
      <c r="E356" t="s">
        <v>1205</v>
      </c>
      <c r="F356">
        <v>23</v>
      </c>
      <c r="G356">
        <v>13</v>
      </c>
      <c r="H356">
        <v>11</v>
      </c>
      <c r="I356">
        <v>98</v>
      </c>
      <c r="J356" t="s">
        <v>1208</v>
      </c>
      <c r="L356">
        <v>5</v>
      </c>
      <c r="M356" t="b">
        <v>0</v>
      </c>
      <c r="N356" t="s">
        <v>1202</v>
      </c>
      <c r="O356" t="b">
        <v>0</v>
      </c>
      <c r="P356" t="s">
        <v>1202</v>
      </c>
      <c r="Q356" t="s">
        <v>1203</v>
      </c>
      <c r="R356" t="b">
        <v>0</v>
      </c>
      <c r="S356" t="s">
        <v>1202</v>
      </c>
    </row>
    <row r="357" spans="1:19" x14ac:dyDescent="0.25">
      <c r="A357">
        <v>30612</v>
      </c>
      <c r="C357" t="s">
        <v>614</v>
      </c>
      <c r="D357" t="b">
        <v>0</v>
      </c>
      <c r="E357" t="s">
        <v>1202</v>
      </c>
      <c r="G357">
        <v>13</v>
      </c>
      <c r="L357">
        <v>3</v>
      </c>
      <c r="M357" t="b">
        <v>0</v>
      </c>
      <c r="N357" t="s">
        <v>1202</v>
      </c>
      <c r="O357" t="b">
        <v>0</v>
      </c>
      <c r="P357" t="s">
        <v>1202</v>
      </c>
      <c r="Q357" t="s">
        <v>1203</v>
      </c>
      <c r="R357" t="b">
        <v>0</v>
      </c>
      <c r="S357" t="s">
        <v>1202</v>
      </c>
    </row>
    <row r="358" spans="1:19" x14ac:dyDescent="0.25">
      <c r="A358">
        <v>3061201</v>
      </c>
      <c r="C358" t="s">
        <v>615</v>
      </c>
      <c r="D358" t="b">
        <v>0</v>
      </c>
      <c r="E358" t="s">
        <v>1202</v>
      </c>
      <c r="G358">
        <v>13</v>
      </c>
      <c r="L358">
        <v>4</v>
      </c>
      <c r="M358" t="b">
        <v>0</v>
      </c>
      <c r="N358" t="s">
        <v>1202</v>
      </c>
      <c r="O358" t="b">
        <v>0</v>
      </c>
      <c r="P358" t="s">
        <v>1202</v>
      </c>
      <c r="Q358" t="s">
        <v>1203</v>
      </c>
      <c r="R358" t="b">
        <v>0</v>
      </c>
      <c r="S358" t="s">
        <v>1202</v>
      </c>
    </row>
    <row r="359" spans="1:19" x14ac:dyDescent="0.25">
      <c r="A359" t="s">
        <v>616</v>
      </c>
      <c r="B359" t="s">
        <v>1204</v>
      </c>
      <c r="C359" t="s">
        <v>139</v>
      </c>
      <c r="D359" t="b">
        <v>1</v>
      </c>
      <c r="E359" t="s">
        <v>1205</v>
      </c>
      <c r="F359">
        <v>21</v>
      </c>
      <c r="G359">
        <v>13</v>
      </c>
      <c r="H359">
        <v>2</v>
      </c>
      <c r="I359">
        <v>98</v>
      </c>
      <c r="J359" t="s">
        <v>1208</v>
      </c>
      <c r="L359">
        <v>5</v>
      </c>
      <c r="M359" t="b">
        <v>0</v>
      </c>
      <c r="N359" t="s">
        <v>1202</v>
      </c>
      <c r="O359" t="b">
        <v>0</v>
      </c>
      <c r="P359" t="s">
        <v>1202</v>
      </c>
      <c r="Q359" t="s">
        <v>1203</v>
      </c>
      <c r="R359" t="b">
        <v>0</v>
      </c>
      <c r="S359" t="s">
        <v>1202</v>
      </c>
    </row>
    <row r="360" spans="1:19" x14ac:dyDescent="0.25">
      <c r="A360" t="s">
        <v>617</v>
      </c>
      <c r="B360" t="s">
        <v>1204</v>
      </c>
      <c r="C360" t="s">
        <v>141</v>
      </c>
      <c r="D360" t="b">
        <v>1</v>
      </c>
      <c r="E360" t="s">
        <v>1205</v>
      </c>
      <c r="F360">
        <v>22</v>
      </c>
      <c r="G360">
        <v>13</v>
      </c>
      <c r="H360">
        <v>7</v>
      </c>
      <c r="I360">
        <v>98</v>
      </c>
      <c r="J360" t="s">
        <v>1208</v>
      </c>
      <c r="L360">
        <v>5</v>
      </c>
      <c r="M360" t="b">
        <v>0</v>
      </c>
      <c r="N360" t="s">
        <v>1202</v>
      </c>
      <c r="O360" t="b">
        <v>0</v>
      </c>
      <c r="P360" t="s">
        <v>1202</v>
      </c>
      <c r="Q360" t="s">
        <v>1203</v>
      </c>
      <c r="R360" t="b">
        <v>0</v>
      </c>
      <c r="S360" t="s">
        <v>1202</v>
      </c>
    </row>
    <row r="361" spans="1:19" x14ac:dyDescent="0.25">
      <c r="A361" t="s">
        <v>618</v>
      </c>
      <c r="B361" t="s">
        <v>1204</v>
      </c>
      <c r="C361" t="s">
        <v>143</v>
      </c>
      <c r="D361" t="b">
        <v>1</v>
      </c>
      <c r="E361" t="s">
        <v>1205</v>
      </c>
      <c r="F361">
        <v>23</v>
      </c>
      <c r="G361">
        <v>13</v>
      </c>
      <c r="H361">
        <v>11</v>
      </c>
      <c r="I361">
        <v>98</v>
      </c>
      <c r="J361" t="s">
        <v>1208</v>
      </c>
      <c r="L361">
        <v>5</v>
      </c>
      <c r="M361" t="b">
        <v>0</v>
      </c>
      <c r="N361" t="s">
        <v>1202</v>
      </c>
      <c r="O361" t="b">
        <v>0</v>
      </c>
      <c r="P361" t="s">
        <v>1202</v>
      </c>
      <c r="Q361" t="s">
        <v>1203</v>
      </c>
      <c r="R361" t="b">
        <v>0</v>
      </c>
      <c r="S361" t="s">
        <v>1202</v>
      </c>
    </row>
    <row r="362" spans="1:19" x14ac:dyDescent="0.25">
      <c r="A362">
        <v>30613</v>
      </c>
      <c r="C362" t="s">
        <v>619</v>
      </c>
      <c r="D362" t="b">
        <v>0</v>
      </c>
      <c r="E362" t="s">
        <v>1202</v>
      </c>
      <c r="G362">
        <v>13</v>
      </c>
      <c r="L362">
        <v>3</v>
      </c>
      <c r="M362" t="b">
        <v>0</v>
      </c>
      <c r="N362" t="s">
        <v>1202</v>
      </c>
      <c r="O362" t="b">
        <v>0</v>
      </c>
      <c r="P362" t="s">
        <v>1202</v>
      </c>
      <c r="Q362" t="s">
        <v>1203</v>
      </c>
      <c r="R362" t="b">
        <v>0</v>
      </c>
      <c r="S362" t="s">
        <v>1202</v>
      </c>
    </row>
    <row r="363" spans="1:19" x14ac:dyDescent="0.25">
      <c r="A363">
        <v>3061301</v>
      </c>
      <c r="C363" t="s">
        <v>152</v>
      </c>
      <c r="D363" t="b">
        <v>0</v>
      </c>
      <c r="E363" t="s">
        <v>1202</v>
      </c>
      <c r="G363">
        <v>13</v>
      </c>
      <c r="L363">
        <v>4</v>
      </c>
      <c r="M363" t="b">
        <v>0</v>
      </c>
      <c r="N363" t="s">
        <v>1202</v>
      </c>
      <c r="O363" t="b">
        <v>0</v>
      </c>
      <c r="P363" t="s">
        <v>1202</v>
      </c>
      <c r="Q363" t="s">
        <v>1203</v>
      </c>
      <c r="R363" t="b">
        <v>0</v>
      </c>
      <c r="S363" t="s">
        <v>1202</v>
      </c>
    </row>
    <row r="364" spans="1:19" x14ac:dyDescent="0.25">
      <c r="A364" t="s">
        <v>620</v>
      </c>
      <c r="B364" t="s">
        <v>1204</v>
      </c>
      <c r="C364" t="s">
        <v>154</v>
      </c>
      <c r="D364" t="b">
        <v>1</v>
      </c>
      <c r="E364" t="s">
        <v>1205</v>
      </c>
      <c r="F364">
        <v>21</v>
      </c>
      <c r="G364">
        <v>13</v>
      </c>
      <c r="H364">
        <v>2</v>
      </c>
      <c r="I364">
        <v>98</v>
      </c>
      <c r="J364" t="s">
        <v>1208</v>
      </c>
      <c r="L364">
        <v>5</v>
      </c>
      <c r="M364" t="b">
        <v>0</v>
      </c>
      <c r="N364" t="s">
        <v>1202</v>
      </c>
      <c r="O364" t="b">
        <v>0</v>
      </c>
      <c r="P364" t="s">
        <v>1202</v>
      </c>
      <c r="Q364" t="s">
        <v>1203</v>
      </c>
      <c r="R364" t="b">
        <v>0</v>
      </c>
      <c r="S364" t="s">
        <v>1202</v>
      </c>
    </row>
    <row r="365" spans="1:19" x14ac:dyDescent="0.25">
      <c r="A365" t="s">
        <v>621</v>
      </c>
      <c r="B365" t="s">
        <v>1204</v>
      </c>
      <c r="C365" t="s">
        <v>156</v>
      </c>
      <c r="D365" t="b">
        <v>1</v>
      </c>
      <c r="E365" t="s">
        <v>1205</v>
      </c>
      <c r="F365">
        <v>22</v>
      </c>
      <c r="G365">
        <v>13</v>
      </c>
      <c r="H365">
        <v>7</v>
      </c>
      <c r="I365">
        <v>98</v>
      </c>
      <c r="J365" t="s">
        <v>1208</v>
      </c>
      <c r="L365">
        <v>5</v>
      </c>
      <c r="M365" t="b">
        <v>0</v>
      </c>
      <c r="N365" t="s">
        <v>1202</v>
      </c>
      <c r="O365" t="b">
        <v>0</v>
      </c>
      <c r="P365" t="s">
        <v>1202</v>
      </c>
      <c r="Q365" t="s">
        <v>1203</v>
      </c>
      <c r="R365" t="b">
        <v>0</v>
      </c>
      <c r="S365" t="s">
        <v>1202</v>
      </c>
    </row>
    <row r="366" spans="1:19" x14ac:dyDescent="0.25">
      <c r="A366" t="s">
        <v>622</v>
      </c>
      <c r="B366" t="s">
        <v>1204</v>
      </c>
      <c r="C366" t="s">
        <v>158</v>
      </c>
      <c r="D366" t="b">
        <v>1</v>
      </c>
      <c r="E366" t="s">
        <v>1205</v>
      </c>
      <c r="F366">
        <v>23</v>
      </c>
      <c r="G366">
        <v>13</v>
      </c>
      <c r="H366">
        <v>11</v>
      </c>
      <c r="I366">
        <v>98</v>
      </c>
      <c r="J366" t="s">
        <v>1208</v>
      </c>
      <c r="L366">
        <v>5</v>
      </c>
      <c r="M366" t="b">
        <v>0</v>
      </c>
      <c r="N366" t="s">
        <v>1202</v>
      </c>
      <c r="O366" t="b">
        <v>0</v>
      </c>
      <c r="P366" t="s">
        <v>1202</v>
      </c>
      <c r="Q366" t="s">
        <v>1203</v>
      </c>
      <c r="R366" t="b">
        <v>0</v>
      </c>
      <c r="S366" t="s">
        <v>1202</v>
      </c>
    </row>
    <row r="367" spans="1:19" x14ac:dyDescent="0.25">
      <c r="A367">
        <v>3061303</v>
      </c>
      <c r="C367" t="s">
        <v>159</v>
      </c>
      <c r="D367" t="b">
        <v>0</v>
      </c>
      <c r="E367" t="s">
        <v>1202</v>
      </c>
      <c r="G367">
        <v>13</v>
      </c>
      <c r="L367">
        <v>4</v>
      </c>
      <c r="M367" t="b">
        <v>0</v>
      </c>
      <c r="N367" t="s">
        <v>1202</v>
      </c>
      <c r="O367" t="b">
        <v>0</v>
      </c>
      <c r="P367" t="s">
        <v>1202</v>
      </c>
      <c r="Q367" t="s">
        <v>1203</v>
      </c>
      <c r="R367" t="b">
        <v>0</v>
      </c>
      <c r="S367" t="s">
        <v>1202</v>
      </c>
    </row>
    <row r="368" spans="1:19" x14ac:dyDescent="0.25">
      <c r="A368" t="s">
        <v>623</v>
      </c>
      <c r="B368" t="s">
        <v>1204</v>
      </c>
      <c r="C368" t="s">
        <v>161</v>
      </c>
      <c r="D368" t="b">
        <v>1</v>
      </c>
      <c r="E368" t="s">
        <v>1205</v>
      </c>
      <c r="F368">
        <v>21</v>
      </c>
      <c r="G368">
        <v>13</v>
      </c>
      <c r="H368">
        <v>2</v>
      </c>
      <c r="I368">
        <v>98</v>
      </c>
      <c r="J368" t="s">
        <v>1208</v>
      </c>
      <c r="L368">
        <v>5</v>
      </c>
      <c r="M368" t="b">
        <v>0</v>
      </c>
      <c r="N368" t="s">
        <v>1202</v>
      </c>
      <c r="O368" t="b">
        <v>0</v>
      </c>
      <c r="P368" t="s">
        <v>1202</v>
      </c>
      <c r="Q368" t="s">
        <v>1203</v>
      </c>
      <c r="R368" t="b">
        <v>0</v>
      </c>
      <c r="S368" t="s">
        <v>1202</v>
      </c>
    </row>
    <row r="369" spans="1:19" x14ac:dyDescent="0.25">
      <c r="A369" t="s">
        <v>624</v>
      </c>
      <c r="B369" t="s">
        <v>1204</v>
      </c>
      <c r="C369" t="s">
        <v>163</v>
      </c>
      <c r="D369" t="b">
        <v>1</v>
      </c>
      <c r="E369" t="s">
        <v>1205</v>
      </c>
      <c r="F369">
        <v>22</v>
      </c>
      <c r="G369">
        <v>13</v>
      </c>
      <c r="H369">
        <v>7</v>
      </c>
      <c r="I369">
        <v>98</v>
      </c>
      <c r="J369" t="s">
        <v>1208</v>
      </c>
      <c r="L369">
        <v>5</v>
      </c>
      <c r="M369" t="b">
        <v>0</v>
      </c>
      <c r="N369" t="s">
        <v>1202</v>
      </c>
      <c r="O369" t="b">
        <v>0</v>
      </c>
      <c r="P369" t="s">
        <v>1202</v>
      </c>
      <c r="Q369" t="s">
        <v>1203</v>
      </c>
      <c r="R369" t="b">
        <v>0</v>
      </c>
      <c r="S369" t="s">
        <v>1202</v>
      </c>
    </row>
    <row r="370" spans="1:19" x14ac:dyDescent="0.25">
      <c r="A370" t="s">
        <v>625</v>
      </c>
      <c r="B370" t="s">
        <v>1204</v>
      </c>
      <c r="C370" t="s">
        <v>165</v>
      </c>
      <c r="D370" t="b">
        <v>1</v>
      </c>
      <c r="E370" t="s">
        <v>1205</v>
      </c>
      <c r="F370">
        <v>23</v>
      </c>
      <c r="G370">
        <v>13</v>
      </c>
      <c r="H370">
        <v>11</v>
      </c>
      <c r="I370">
        <v>98</v>
      </c>
      <c r="J370" t="s">
        <v>1208</v>
      </c>
      <c r="L370">
        <v>5</v>
      </c>
      <c r="M370" t="b">
        <v>0</v>
      </c>
      <c r="N370" t="s">
        <v>1202</v>
      </c>
      <c r="O370" t="b">
        <v>0</v>
      </c>
      <c r="P370" t="s">
        <v>1202</v>
      </c>
      <c r="Q370" t="s">
        <v>1203</v>
      </c>
      <c r="R370" t="b">
        <v>0</v>
      </c>
      <c r="S370" t="s">
        <v>1202</v>
      </c>
    </row>
    <row r="371" spans="1:19" x14ac:dyDescent="0.25">
      <c r="A371">
        <v>30614</v>
      </c>
      <c r="C371" t="s">
        <v>626</v>
      </c>
      <c r="D371" t="b">
        <v>0</v>
      </c>
      <c r="E371" t="s">
        <v>1202</v>
      </c>
      <c r="G371">
        <v>13</v>
      </c>
      <c r="L371">
        <v>3</v>
      </c>
      <c r="M371" t="b">
        <v>0</v>
      </c>
      <c r="N371" t="s">
        <v>1202</v>
      </c>
      <c r="O371" t="b">
        <v>0</v>
      </c>
      <c r="P371" t="s">
        <v>1202</v>
      </c>
      <c r="Q371" t="s">
        <v>1203</v>
      </c>
      <c r="R371" t="b">
        <v>0</v>
      </c>
      <c r="S371" t="s">
        <v>1202</v>
      </c>
    </row>
    <row r="372" spans="1:19" x14ac:dyDescent="0.25">
      <c r="A372">
        <v>3061401</v>
      </c>
      <c r="C372" t="s">
        <v>174</v>
      </c>
      <c r="D372" t="b">
        <v>0</v>
      </c>
      <c r="E372" t="s">
        <v>1202</v>
      </c>
      <c r="G372">
        <v>13</v>
      </c>
      <c r="L372">
        <v>4</v>
      </c>
      <c r="M372" t="b">
        <v>0</v>
      </c>
      <c r="N372" t="s">
        <v>1202</v>
      </c>
      <c r="O372" t="b">
        <v>0</v>
      </c>
      <c r="P372" t="s">
        <v>1202</v>
      </c>
      <c r="Q372" t="s">
        <v>1203</v>
      </c>
      <c r="R372" t="b">
        <v>0</v>
      </c>
      <c r="S372" t="s">
        <v>1202</v>
      </c>
    </row>
    <row r="373" spans="1:19" x14ac:dyDescent="0.25">
      <c r="A373" t="s">
        <v>627</v>
      </c>
      <c r="B373" t="s">
        <v>1204</v>
      </c>
      <c r="C373" t="s">
        <v>628</v>
      </c>
      <c r="D373" t="b">
        <v>1</v>
      </c>
      <c r="E373" t="s">
        <v>1205</v>
      </c>
      <c r="F373">
        <v>21</v>
      </c>
      <c r="G373">
        <v>13</v>
      </c>
      <c r="H373">
        <v>2</v>
      </c>
      <c r="I373">
        <v>98</v>
      </c>
      <c r="J373" t="s">
        <v>1208</v>
      </c>
      <c r="L373">
        <v>5</v>
      </c>
      <c r="M373" t="b">
        <v>0</v>
      </c>
      <c r="N373" t="s">
        <v>1202</v>
      </c>
      <c r="O373" t="b">
        <v>0</v>
      </c>
      <c r="P373" t="s">
        <v>1202</v>
      </c>
      <c r="Q373" t="s">
        <v>1203</v>
      </c>
      <c r="R373" t="b">
        <v>0</v>
      </c>
      <c r="S373" t="s">
        <v>1202</v>
      </c>
    </row>
    <row r="374" spans="1:19" x14ac:dyDescent="0.25">
      <c r="A374" t="s">
        <v>629</v>
      </c>
      <c r="B374" t="s">
        <v>1204</v>
      </c>
      <c r="C374" t="s">
        <v>178</v>
      </c>
      <c r="D374" t="b">
        <v>1</v>
      </c>
      <c r="E374" t="s">
        <v>1205</v>
      </c>
      <c r="F374">
        <v>22</v>
      </c>
      <c r="G374">
        <v>13</v>
      </c>
      <c r="H374">
        <v>7</v>
      </c>
      <c r="I374">
        <v>98</v>
      </c>
      <c r="J374" t="s">
        <v>1208</v>
      </c>
      <c r="L374">
        <v>5</v>
      </c>
      <c r="M374" t="b">
        <v>0</v>
      </c>
      <c r="N374" t="s">
        <v>1202</v>
      </c>
      <c r="O374" t="b">
        <v>0</v>
      </c>
      <c r="P374" t="s">
        <v>1202</v>
      </c>
      <c r="Q374" t="s">
        <v>1203</v>
      </c>
      <c r="R374" t="b">
        <v>0</v>
      </c>
      <c r="S374" t="s">
        <v>1202</v>
      </c>
    </row>
    <row r="375" spans="1:19" x14ac:dyDescent="0.25">
      <c r="A375" t="s">
        <v>630</v>
      </c>
      <c r="B375" t="s">
        <v>1204</v>
      </c>
      <c r="C375" t="s">
        <v>180</v>
      </c>
      <c r="D375" t="b">
        <v>1</v>
      </c>
      <c r="E375" t="s">
        <v>1205</v>
      </c>
      <c r="F375">
        <v>23</v>
      </c>
      <c r="G375">
        <v>13</v>
      </c>
      <c r="H375">
        <v>11</v>
      </c>
      <c r="I375">
        <v>98</v>
      </c>
      <c r="J375" t="s">
        <v>1208</v>
      </c>
      <c r="L375">
        <v>5</v>
      </c>
      <c r="M375" t="b">
        <v>0</v>
      </c>
      <c r="N375" t="s">
        <v>1202</v>
      </c>
      <c r="O375" t="b">
        <v>0</v>
      </c>
      <c r="P375" t="s">
        <v>1202</v>
      </c>
      <c r="Q375" t="s">
        <v>1203</v>
      </c>
      <c r="R375" t="b">
        <v>0</v>
      </c>
      <c r="S375" t="s">
        <v>1202</v>
      </c>
    </row>
    <row r="376" spans="1:19" x14ac:dyDescent="0.25">
      <c r="A376">
        <v>3061402</v>
      </c>
      <c r="C376" t="s">
        <v>631</v>
      </c>
      <c r="D376" t="b">
        <v>0</v>
      </c>
      <c r="E376" t="s">
        <v>1202</v>
      </c>
      <c r="G376">
        <v>13</v>
      </c>
      <c r="L376">
        <v>4</v>
      </c>
      <c r="M376" t="b">
        <v>0</v>
      </c>
      <c r="N376" t="s">
        <v>1202</v>
      </c>
      <c r="O376" t="b">
        <v>0</v>
      </c>
      <c r="P376" t="s">
        <v>1202</v>
      </c>
      <c r="Q376" t="s">
        <v>1203</v>
      </c>
      <c r="R376" t="b">
        <v>0</v>
      </c>
      <c r="S376" t="s">
        <v>1202</v>
      </c>
    </row>
    <row r="377" spans="1:19" x14ac:dyDescent="0.25">
      <c r="A377" t="s">
        <v>632</v>
      </c>
      <c r="B377" t="s">
        <v>1204</v>
      </c>
      <c r="C377" t="s">
        <v>633</v>
      </c>
      <c r="D377" t="b">
        <v>1</v>
      </c>
      <c r="E377" t="s">
        <v>1205</v>
      </c>
      <c r="F377">
        <v>21</v>
      </c>
      <c r="G377">
        <v>13</v>
      </c>
      <c r="H377">
        <v>2</v>
      </c>
      <c r="I377">
        <v>98</v>
      </c>
      <c r="J377" t="s">
        <v>1208</v>
      </c>
      <c r="L377">
        <v>5</v>
      </c>
      <c r="M377" t="b">
        <v>0</v>
      </c>
      <c r="N377" t="s">
        <v>1202</v>
      </c>
      <c r="O377" t="b">
        <v>0</v>
      </c>
      <c r="P377" t="s">
        <v>1202</v>
      </c>
      <c r="Q377" t="s">
        <v>1203</v>
      </c>
      <c r="R377" t="b">
        <v>0</v>
      </c>
      <c r="S377" t="s">
        <v>1202</v>
      </c>
    </row>
    <row r="378" spans="1:19" x14ac:dyDescent="0.25">
      <c r="A378" t="s">
        <v>634</v>
      </c>
      <c r="B378" t="s">
        <v>1204</v>
      </c>
      <c r="C378" t="s">
        <v>635</v>
      </c>
      <c r="D378" t="b">
        <v>1</v>
      </c>
      <c r="E378" t="s">
        <v>1205</v>
      </c>
      <c r="F378">
        <v>22</v>
      </c>
      <c r="G378">
        <v>13</v>
      </c>
      <c r="H378">
        <v>7</v>
      </c>
      <c r="I378">
        <v>98</v>
      </c>
      <c r="J378" t="s">
        <v>1208</v>
      </c>
      <c r="L378">
        <v>5</v>
      </c>
      <c r="M378" t="b">
        <v>0</v>
      </c>
      <c r="N378" t="s">
        <v>1202</v>
      </c>
      <c r="O378" t="b">
        <v>0</v>
      </c>
      <c r="P378" t="s">
        <v>1202</v>
      </c>
      <c r="Q378" t="s">
        <v>1203</v>
      </c>
      <c r="R378" t="b">
        <v>0</v>
      </c>
      <c r="S378" t="s">
        <v>1202</v>
      </c>
    </row>
    <row r="379" spans="1:19" x14ac:dyDescent="0.25">
      <c r="A379" t="s">
        <v>636</v>
      </c>
      <c r="B379" t="s">
        <v>1204</v>
      </c>
      <c r="C379" t="s">
        <v>187</v>
      </c>
      <c r="D379" t="b">
        <v>1</v>
      </c>
      <c r="E379" t="s">
        <v>1205</v>
      </c>
      <c r="F379">
        <v>23</v>
      </c>
      <c r="G379">
        <v>13</v>
      </c>
      <c r="H379">
        <v>11</v>
      </c>
      <c r="I379">
        <v>98</v>
      </c>
      <c r="J379" t="s">
        <v>1208</v>
      </c>
      <c r="L379">
        <v>5</v>
      </c>
      <c r="M379" t="b">
        <v>0</v>
      </c>
      <c r="N379" t="s">
        <v>1202</v>
      </c>
      <c r="O379" t="b">
        <v>0</v>
      </c>
      <c r="P379" t="s">
        <v>1202</v>
      </c>
      <c r="Q379" t="s">
        <v>1203</v>
      </c>
      <c r="R379" t="b">
        <v>0</v>
      </c>
      <c r="S379" t="s">
        <v>1202</v>
      </c>
    </row>
    <row r="380" spans="1:19" x14ac:dyDescent="0.25">
      <c r="A380">
        <v>3061403</v>
      </c>
      <c r="C380" t="s">
        <v>188</v>
      </c>
      <c r="D380" t="b">
        <v>0</v>
      </c>
      <c r="E380" t="s">
        <v>1202</v>
      </c>
      <c r="G380">
        <v>13</v>
      </c>
      <c r="L380">
        <v>4</v>
      </c>
      <c r="M380" t="b">
        <v>0</v>
      </c>
      <c r="N380" t="s">
        <v>1202</v>
      </c>
      <c r="O380" t="b">
        <v>0</v>
      </c>
      <c r="P380" t="s">
        <v>1202</v>
      </c>
      <c r="Q380" t="s">
        <v>1203</v>
      </c>
      <c r="R380" t="b">
        <v>0</v>
      </c>
      <c r="S380" t="s">
        <v>1202</v>
      </c>
    </row>
    <row r="381" spans="1:19" x14ac:dyDescent="0.25">
      <c r="A381" t="s">
        <v>637</v>
      </c>
      <c r="B381" t="s">
        <v>1204</v>
      </c>
      <c r="C381" t="s">
        <v>190</v>
      </c>
      <c r="D381" t="b">
        <v>1</v>
      </c>
      <c r="E381" t="s">
        <v>1205</v>
      </c>
      <c r="F381">
        <v>21</v>
      </c>
      <c r="G381">
        <v>13</v>
      </c>
      <c r="H381">
        <v>2</v>
      </c>
      <c r="I381">
        <v>98</v>
      </c>
      <c r="J381" t="s">
        <v>1208</v>
      </c>
      <c r="L381">
        <v>5</v>
      </c>
      <c r="M381" t="b">
        <v>0</v>
      </c>
      <c r="N381" t="s">
        <v>1202</v>
      </c>
      <c r="O381" t="b">
        <v>0</v>
      </c>
      <c r="P381" t="s">
        <v>1202</v>
      </c>
      <c r="Q381" t="s">
        <v>1203</v>
      </c>
      <c r="R381" t="b">
        <v>0</v>
      </c>
      <c r="S381" t="s">
        <v>1202</v>
      </c>
    </row>
    <row r="382" spans="1:19" x14ac:dyDescent="0.25">
      <c r="A382" t="s">
        <v>638</v>
      </c>
      <c r="B382" t="s">
        <v>1204</v>
      </c>
      <c r="C382" t="s">
        <v>192</v>
      </c>
      <c r="D382" t="b">
        <v>1</v>
      </c>
      <c r="E382" t="s">
        <v>1205</v>
      </c>
      <c r="F382">
        <v>22</v>
      </c>
      <c r="G382">
        <v>13</v>
      </c>
      <c r="H382">
        <v>7</v>
      </c>
      <c r="I382">
        <v>98</v>
      </c>
      <c r="J382" t="s">
        <v>1208</v>
      </c>
      <c r="L382">
        <v>5</v>
      </c>
      <c r="M382" t="b">
        <v>0</v>
      </c>
      <c r="N382" t="s">
        <v>1202</v>
      </c>
      <c r="O382" t="b">
        <v>0</v>
      </c>
      <c r="P382" t="s">
        <v>1202</v>
      </c>
      <c r="Q382" t="s">
        <v>1203</v>
      </c>
      <c r="R382" t="b">
        <v>0</v>
      </c>
      <c r="S382" t="s">
        <v>1202</v>
      </c>
    </row>
    <row r="383" spans="1:19" x14ac:dyDescent="0.25">
      <c r="A383" t="s">
        <v>639</v>
      </c>
      <c r="B383" t="s">
        <v>1204</v>
      </c>
      <c r="C383" t="s">
        <v>194</v>
      </c>
      <c r="D383" t="b">
        <v>1</v>
      </c>
      <c r="E383" t="s">
        <v>1205</v>
      </c>
      <c r="F383">
        <v>23</v>
      </c>
      <c r="G383">
        <v>13</v>
      </c>
      <c r="H383">
        <v>11</v>
      </c>
      <c r="I383">
        <v>98</v>
      </c>
      <c r="J383" t="s">
        <v>1208</v>
      </c>
      <c r="L383">
        <v>5</v>
      </c>
      <c r="M383" t="b">
        <v>0</v>
      </c>
      <c r="N383" t="s">
        <v>1202</v>
      </c>
      <c r="O383" t="b">
        <v>0</v>
      </c>
      <c r="P383" t="s">
        <v>1202</v>
      </c>
      <c r="Q383" t="s">
        <v>1203</v>
      </c>
      <c r="R383" t="b">
        <v>0</v>
      </c>
      <c r="S383" t="s">
        <v>1202</v>
      </c>
    </row>
    <row r="384" spans="1:19" x14ac:dyDescent="0.25">
      <c r="A384">
        <v>3061404</v>
      </c>
      <c r="C384" t="s">
        <v>195</v>
      </c>
      <c r="D384" t="b">
        <v>0</v>
      </c>
      <c r="E384" t="s">
        <v>1202</v>
      </c>
      <c r="G384">
        <v>13</v>
      </c>
      <c r="L384">
        <v>4</v>
      </c>
      <c r="M384" t="b">
        <v>0</v>
      </c>
      <c r="N384" t="s">
        <v>1202</v>
      </c>
      <c r="O384" t="b">
        <v>0</v>
      </c>
      <c r="P384" t="s">
        <v>1202</v>
      </c>
      <c r="Q384" t="s">
        <v>1203</v>
      </c>
      <c r="R384" t="b">
        <v>0</v>
      </c>
      <c r="S384" t="s">
        <v>1202</v>
      </c>
    </row>
    <row r="385" spans="1:19" x14ac:dyDescent="0.25">
      <c r="A385" t="s">
        <v>640</v>
      </c>
      <c r="B385" t="s">
        <v>1204</v>
      </c>
      <c r="C385" t="s">
        <v>197</v>
      </c>
      <c r="D385" t="b">
        <v>1</v>
      </c>
      <c r="E385" t="s">
        <v>1205</v>
      </c>
      <c r="F385">
        <v>21</v>
      </c>
      <c r="G385">
        <v>13</v>
      </c>
      <c r="H385">
        <v>2</v>
      </c>
      <c r="I385">
        <v>98</v>
      </c>
      <c r="J385" t="s">
        <v>1208</v>
      </c>
      <c r="L385">
        <v>5</v>
      </c>
      <c r="M385" t="b">
        <v>0</v>
      </c>
      <c r="N385" t="s">
        <v>1202</v>
      </c>
      <c r="O385" t="b">
        <v>0</v>
      </c>
      <c r="P385" t="s">
        <v>1202</v>
      </c>
      <c r="Q385" t="s">
        <v>1203</v>
      </c>
      <c r="R385" t="b">
        <v>0</v>
      </c>
      <c r="S385" t="s">
        <v>1202</v>
      </c>
    </row>
    <row r="386" spans="1:19" x14ac:dyDescent="0.25">
      <c r="A386" t="s">
        <v>641</v>
      </c>
      <c r="B386" t="s">
        <v>1204</v>
      </c>
      <c r="C386" t="s">
        <v>199</v>
      </c>
      <c r="D386" t="b">
        <v>1</v>
      </c>
      <c r="E386" t="s">
        <v>1205</v>
      </c>
      <c r="F386">
        <v>22</v>
      </c>
      <c r="G386">
        <v>13</v>
      </c>
      <c r="H386">
        <v>7</v>
      </c>
      <c r="I386">
        <v>98</v>
      </c>
      <c r="J386" t="s">
        <v>1208</v>
      </c>
      <c r="L386">
        <v>5</v>
      </c>
      <c r="M386" t="b">
        <v>0</v>
      </c>
      <c r="N386" t="s">
        <v>1202</v>
      </c>
      <c r="O386" t="b">
        <v>0</v>
      </c>
      <c r="P386" t="s">
        <v>1202</v>
      </c>
      <c r="Q386" t="s">
        <v>1203</v>
      </c>
      <c r="R386" t="b">
        <v>0</v>
      </c>
      <c r="S386" t="s">
        <v>1202</v>
      </c>
    </row>
    <row r="387" spans="1:19" x14ac:dyDescent="0.25">
      <c r="A387" t="s">
        <v>642</v>
      </c>
      <c r="B387" t="s">
        <v>1204</v>
      </c>
      <c r="C387" t="s">
        <v>201</v>
      </c>
      <c r="D387" t="b">
        <v>1</v>
      </c>
      <c r="E387" t="s">
        <v>1205</v>
      </c>
      <c r="F387">
        <v>23</v>
      </c>
      <c r="G387">
        <v>13</v>
      </c>
      <c r="H387">
        <v>11</v>
      </c>
      <c r="I387">
        <v>98</v>
      </c>
      <c r="J387" t="s">
        <v>1208</v>
      </c>
      <c r="L387">
        <v>5</v>
      </c>
      <c r="M387" t="b">
        <v>0</v>
      </c>
      <c r="N387" t="s">
        <v>1202</v>
      </c>
      <c r="O387" t="b">
        <v>0</v>
      </c>
      <c r="P387" t="s">
        <v>1202</v>
      </c>
      <c r="Q387" t="s">
        <v>1203</v>
      </c>
      <c r="R387" t="b">
        <v>0</v>
      </c>
      <c r="S387" t="s">
        <v>1202</v>
      </c>
    </row>
    <row r="388" spans="1:19" x14ac:dyDescent="0.25">
      <c r="A388">
        <v>3061405</v>
      </c>
      <c r="C388" t="s">
        <v>202</v>
      </c>
      <c r="D388" t="b">
        <v>0</v>
      </c>
      <c r="E388" t="s">
        <v>1202</v>
      </c>
      <c r="G388">
        <v>13</v>
      </c>
      <c r="L388">
        <v>4</v>
      </c>
      <c r="M388" t="b">
        <v>0</v>
      </c>
      <c r="N388" t="s">
        <v>1202</v>
      </c>
      <c r="O388" t="b">
        <v>0</v>
      </c>
      <c r="P388" t="s">
        <v>1202</v>
      </c>
      <c r="Q388" t="s">
        <v>1203</v>
      </c>
      <c r="R388" t="b">
        <v>0</v>
      </c>
      <c r="S388" t="s">
        <v>1202</v>
      </c>
    </row>
    <row r="389" spans="1:19" x14ac:dyDescent="0.25">
      <c r="A389" t="s">
        <v>643</v>
      </c>
      <c r="B389" t="s">
        <v>1204</v>
      </c>
      <c r="C389" t="s">
        <v>204</v>
      </c>
      <c r="D389" t="b">
        <v>1</v>
      </c>
      <c r="E389" t="s">
        <v>1205</v>
      </c>
      <c r="F389">
        <v>21</v>
      </c>
      <c r="G389">
        <v>13</v>
      </c>
      <c r="H389">
        <v>2</v>
      </c>
      <c r="I389">
        <v>98</v>
      </c>
      <c r="J389" t="s">
        <v>1208</v>
      </c>
      <c r="L389">
        <v>5</v>
      </c>
      <c r="M389" t="b">
        <v>0</v>
      </c>
      <c r="N389" t="s">
        <v>1202</v>
      </c>
      <c r="O389" t="b">
        <v>0</v>
      </c>
      <c r="P389" t="s">
        <v>1202</v>
      </c>
      <c r="Q389" t="s">
        <v>1203</v>
      </c>
      <c r="R389" t="b">
        <v>0</v>
      </c>
      <c r="S389" t="s">
        <v>1202</v>
      </c>
    </row>
    <row r="390" spans="1:19" x14ac:dyDescent="0.25">
      <c r="A390" t="s">
        <v>644</v>
      </c>
      <c r="B390" t="s">
        <v>1204</v>
      </c>
      <c r="C390" t="s">
        <v>206</v>
      </c>
      <c r="D390" t="b">
        <v>1</v>
      </c>
      <c r="E390" t="s">
        <v>1205</v>
      </c>
      <c r="F390">
        <v>22</v>
      </c>
      <c r="G390">
        <v>13</v>
      </c>
      <c r="H390">
        <v>7</v>
      </c>
      <c r="I390">
        <v>98</v>
      </c>
      <c r="J390" t="s">
        <v>1208</v>
      </c>
      <c r="L390">
        <v>5</v>
      </c>
      <c r="M390" t="b">
        <v>0</v>
      </c>
      <c r="N390" t="s">
        <v>1202</v>
      </c>
      <c r="O390" t="b">
        <v>0</v>
      </c>
      <c r="P390" t="s">
        <v>1202</v>
      </c>
      <c r="Q390" t="s">
        <v>1203</v>
      </c>
      <c r="R390" t="b">
        <v>0</v>
      </c>
      <c r="S390" t="s">
        <v>1202</v>
      </c>
    </row>
    <row r="391" spans="1:19" x14ac:dyDescent="0.25">
      <c r="A391" t="s">
        <v>645</v>
      </c>
      <c r="B391" t="s">
        <v>1204</v>
      </c>
      <c r="C391" t="s">
        <v>208</v>
      </c>
      <c r="D391" t="b">
        <v>1</v>
      </c>
      <c r="E391" t="s">
        <v>1205</v>
      </c>
      <c r="F391">
        <v>23</v>
      </c>
      <c r="G391">
        <v>13</v>
      </c>
      <c r="H391">
        <v>11</v>
      </c>
      <c r="I391">
        <v>98</v>
      </c>
      <c r="J391" t="s">
        <v>1208</v>
      </c>
      <c r="L391">
        <v>5</v>
      </c>
      <c r="M391" t="b">
        <v>0</v>
      </c>
      <c r="N391" t="s">
        <v>1202</v>
      </c>
      <c r="O391" t="b">
        <v>0</v>
      </c>
      <c r="P391" t="s">
        <v>1202</v>
      </c>
      <c r="Q391" t="s">
        <v>1203</v>
      </c>
      <c r="R391" t="b">
        <v>0</v>
      </c>
      <c r="S391" t="s">
        <v>1202</v>
      </c>
    </row>
    <row r="392" spans="1:19" x14ac:dyDescent="0.25">
      <c r="A392">
        <v>3061406</v>
      </c>
      <c r="C392" t="s">
        <v>209</v>
      </c>
      <c r="D392" t="b">
        <v>0</v>
      </c>
      <c r="E392" t="s">
        <v>1202</v>
      </c>
      <c r="G392">
        <v>13</v>
      </c>
      <c r="L392">
        <v>4</v>
      </c>
      <c r="M392" t="b">
        <v>0</v>
      </c>
      <c r="N392" t="s">
        <v>1202</v>
      </c>
      <c r="O392" t="b">
        <v>0</v>
      </c>
      <c r="P392" t="s">
        <v>1202</v>
      </c>
      <c r="Q392" t="s">
        <v>1203</v>
      </c>
      <c r="R392" t="b">
        <v>0</v>
      </c>
      <c r="S392" t="s">
        <v>1202</v>
      </c>
    </row>
    <row r="393" spans="1:19" x14ac:dyDescent="0.25">
      <c r="A393" t="s">
        <v>646</v>
      </c>
      <c r="B393" t="s">
        <v>1204</v>
      </c>
      <c r="C393" t="s">
        <v>647</v>
      </c>
      <c r="D393" t="b">
        <v>1</v>
      </c>
      <c r="E393" t="s">
        <v>1205</v>
      </c>
      <c r="F393">
        <v>21</v>
      </c>
      <c r="G393">
        <v>13</v>
      </c>
      <c r="H393">
        <v>2</v>
      </c>
      <c r="I393">
        <v>98</v>
      </c>
      <c r="J393" t="s">
        <v>1208</v>
      </c>
      <c r="L393">
        <v>5</v>
      </c>
      <c r="M393" t="b">
        <v>0</v>
      </c>
      <c r="N393" t="s">
        <v>1202</v>
      </c>
      <c r="O393" t="b">
        <v>0</v>
      </c>
      <c r="P393" t="s">
        <v>1202</v>
      </c>
      <c r="Q393" t="s">
        <v>1203</v>
      </c>
      <c r="R393" t="b">
        <v>0</v>
      </c>
      <c r="S393" t="s">
        <v>1202</v>
      </c>
    </row>
    <row r="394" spans="1:19" x14ac:dyDescent="0.25">
      <c r="A394" t="s">
        <v>648</v>
      </c>
      <c r="B394" t="s">
        <v>1204</v>
      </c>
      <c r="C394" t="s">
        <v>649</v>
      </c>
      <c r="D394" t="b">
        <v>1</v>
      </c>
      <c r="E394" t="s">
        <v>1205</v>
      </c>
      <c r="F394">
        <v>22</v>
      </c>
      <c r="G394">
        <v>13</v>
      </c>
      <c r="H394">
        <v>7</v>
      </c>
      <c r="I394">
        <v>98</v>
      </c>
      <c r="J394" t="s">
        <v>1208</v>
      </c>
      <c r="L394">
        <v>5</v>
      </c>
      <c r="M394" t="b">
        <v>0</v>
      </c>
      <c r="N394" t="s">
        <v>1202</v>
      </c>
      <c r="O394" t="b">
        <v>0</v>
      </c>
      <c r="P394" t="s">
        <v>1202</v>
      </c>
      <c r="Q394" t="s">
        <v>1203</v>
      </c>
      <c r="R394" t="b">
        <v>0</v>
      </c>
      <c r="S394" t="s">
        <v>1202</v>
      </c>
    </row>
    <row r="395" spans="1:19" x14ac:dyDescent="0.25">
      <c r="A395" t="s">
        <v>650</v>
      </c>
      <c r="B395" t="s">
        <v>1204</v>
      </c>
      <c r="C395" t="s">
        <v>651</v>
      </c>
      <c r="D395" t="b">
        <v>1</v>
      </c>
      <c r="E395" t="s">
        <v>1205</v>
      </c>
      <c r="F395">
        <v>23</v>
      </c>
      <c r="G395">
        <v>13</v>
      </c>
      <c r="H395">
        <v>11</v>
      </c>
      <c r="I395">
        <v>98</v>
      </c>
      <c r="J395" t="s">
        <v>1208</v>
      </c>
      <c r="L395">
        <v>5</v>
      </c>
      <c r="M395" t="b">
        <v>0</v>
      </c>
      <c r="N395" t="s">
        <v>1202</v>
      </c>
      <c r="O395" t="b">
        <v>0</v>
      </c>
      <c r="P395" t="s">
        <v>1202</v>
      </c>
      <c r="Q395" t="s">
        <v>1203</v>
      </c>
      <c r="R395" t="b">
        <v>0</v>
      </c>
      <c r="S395" t="s">
        <v>1202</v>
      </c>
    </row>
    <row r="396" spans="1:19" x14ac:dyDescent="0.25">
      <c r="A396">
        <v>3061407</v>
      </c>
      <c r="C396" t="s">
        <v>652</v>
      </c>
      <c r="D396" t="b">
        <v>0</v>
      </c>
      <c r="E396" t="s">
        <v>1202</v>
      </c>
      <c r="G396">
        <v>13</v>
      </c>
      <c r="L396">
        <v>4</v>
      </c>
      <c r="M396" t="b">
        <v>0</v>
      </c>
      <c r="N396" t="s">
        <v>1202</v>
      </c>
      <c r="O396" t="b">
        <v>0</v>
      </c>
      <c r="P396" t="s">
        <v>1202</v>
      </c>
      <c r="Q396" t="s">
        <v>1203</v>
      </c>
      <c r="R396" t="b">
        <v>0</v>
      </c>
      <c r="S396" t="s">
        <v>1202</v>
      </c>
    </row>
    <row r="397" spans="1:19" x14ac:dyDescent="0.25">
      <c r="A397" t="s">
        <v>653</v>
      </c>
      <c r="B397" t="s">
        <v>1204</v>
      </c>
      <c r="C397" t="s">
        <v>654</v>
      </c>
      <c r="D397" t="b">
        <v>1</v>
      </c>
      <c r="E397" t="s">
        <v>1205</v>
      </c>
      <c r="F397">
        <v>21</v>
      </c>
      <c r="G397">
        <v>13</v>
      </c>
      <c r="H397">
        <v>2</v>
      </c>
      <c r="I397">
        <v>98</v>
      </c>
      <c r="J397" t="s">
        <v>1208</v>
      </c>
      <c r="L397">
        <v>5</v>
      </c>
      <c r="M397" t="b">
        <v>0</v>
      </c>
      <c r="N397" t="s">
        <v>1202</v>
      </c>
      <c r="O397" t="b">
        <v>0</v>
      </c>
      <c r="P397" t="s">
        <v>1202</v>
      </c>
      <c r="Q397" t="s">
        <v>1203</v>
      </c>
      <c r="R397" t="b">
        <v>0</v>
      </c>
      <c r="S397" t="s">
        <v>1202</v>
      </c>
    </row>
    <row r="398" spans="1:19" x14ac:dyDescent="0.25">
      <c r="A398" t="s">
        <v>655</v>
      </c>
      <c r="B398" t="s">
        <v>1204</v>
      </c>
      <c r="C398" t="s">
        <v>656</v>
      </c>
      <c r="D398" t="b">
        <v>1</v>
      </c>
      <c r="E398" t="s">
        <v>1205</v>
      </c>
      <c r="F398">
        <v>22</v>
      </c>
      <c r="G398">
        <v>13</v>
      </c>
      <c r="H398">
        <v>7</v>
      </c>
      <c r="I398">
        <v>98</v>
      </c>
      <c r="J398" t="s">
        <v>1208</v>
      </c>
      <c r="L398">
        <v>5</v>
      </c>
      <c r="M398" t="b">
        <v>0</v>
      </c>
      <c r="N398" t="s">
        <v>1202</v>
      </c>
      <c r="O398" t="b">
        <v>0</v>
      </c>
      <c r="P398" t="s">
        <v>1202</v>
      </c>
      <c r="Q398" t="s">
        <v>1203</v>
      </c>
      <c r="R398" t="b">
        <v>0</v>
      </c>
      <c r="S398" t="s">
        <v>1202</v>
      </c>
    </row>
    <row r="399" spans="1:19" x14ac:dyDescent="0.25">
      <c r="A399" t="s">
        <v>657</v>
      </c>
      <c r="B399" t="s">
        <v>1204</v>
      </c>
      <c r="C399" t="s">
        <v>658</v>
      </c>
      <c r="D399" t="b">
        <v>1</v>
      </c>
      <c r="E399" t="s">
        <v>1205</v>
      </c>
      <c r="F399">
        <v>23</v>
      </c>
      <c r="G399">
        <v>13</v>
      </c>
      <c r="H399">
        <v>11</v>
      </c>
      <c r="I399">
        <v>98</v>
      </c>
      <c r="J399" t="s">
        <v>1208</v>
      </c>
      <c r="L399">
        <v>5</v>
      </c>
      <c r="M399" t="b">
        <v>0</v>
      </c>
      <c r="N399" t="s">
        <v>1202</v>
      </c>
      <c r="O399" t="b">
        <v>0</v>
      </c>
      <c r="P399" t="s">
        <v>1202</v>
      </c>
      <c r="Q399" t="s">
        <v>1203</v>
      </c>
      <c r="R399" t="b">
        <v>0</v>
      </c>
      <c r="S399" t="s">
        <v>1202</v>
      </c>
    </row>
    <row r="400" spans="1:19" x14ac:dyDescent="0.25">
      <c r="A400">
        <v>3061408</v>
      </c>
      <c r="C400" t="s">
        <v>223</v>
      </c>
      <c r="D400" t="b">
        <v>0</v>
      </c>
      <c r="E400" t="s">
        <v>1202</v>
      </c>
      <c r="G400">
        <v>13</v>
      </c>
      <c r="L400">
        <v>4</v>
      </c>
      <c r="M400" t="b">
        <v>0</v>
      </c>
      <c r="N400" t="s">
        <v>1202</v>
      </c>
      <c r="O400" t="b">
        <v>0</v>
      </c>
      <c r="P400" t="s">
        <v>1202</v>
      </c>
      <c r="Q400" t="s">
        <v>1203</v>
      </c>
      <c r="R400" t="b">
        <v>0</v>
      </c>
      <c r="S400" t="s">
        <v>1202</v>
      </c>
    </row>
    <row r="401" spans="1:19" x14ac:dyDescent="0.25">
      <c r="A401" t="s">
        <v>659</v>
      </c>
      <c r="B401" t="s">
        <v>1204</v>
      </c>
      <c r="C401" t="s">
        <v>225</v>
      </c>
      <c r="D401" t="b">
        <v>1</v>
      </c>
      <c r="E401" t="s">
        <v>1205</v>
      </c>
      <c r="F401">
        <v>21</v>
      </c>
      <c r="G401">
        <v>13</v>
      </c>
      <c r="H401">
        <v>2</v>
      </c>
      <c r="I401">
        <v>98</v>
      </c>
      <c r="J401" t="s">
        <v>1208</v>
      </c>
      <c r="L401">
        <v>5</v>
      </c>
      <c r="M401" t="b">
        <v>0</v>
      </c>
      <c r="N401" t="s">
        <v>1202</v>
      </c>
      <c r="O401" t="b">
        <v>0</v>
      </c>
      <c r="P401" t="s">
        <v>1202</v>
      </c>
      <c r="Q401" t="s">
        <v>1203</v>
      </c>
      <c r="R401" t="b">
        <v>0</v>
      </c>
      <c r="S401" t="s">
        <v>1202</v>
      </c>
    </row>
    <row r="402" spans="1:19" x14ac:dyDescent="0.25">
      <c r="A402" t="s">
        <v>660</v>
      </c>
      <c r="B402" t="s">
        <v>1204</v>
      </c>
      <c r="C402" t="s">
        <v>227</v>
      </c>
      <c r="D402" t="b">
        <v>1</v>
      </c>
      <c r="E402" t="s">
        <v>1205</v>
      </c>
      <c r="F402">
        <v>22</v>
      </c>
      <c r="G402">
        <v>13</v>
      </c>
      <c r="H402">
        <v>7</v>
      </c>
      <c r="I402">
        <v>98</v>
      </c>
      <c r="J402" t="s">
        <v>1208</v>
      </c>
      <c r="L402">
        <v>5</v>
      </c>
      <c r="M402" t="b">
        <v>0</v>
      </c>
      <c r="N402" t="s">
        <v>1202</v>
      </c>
      <c r="O402" t="b">
        <v>0</v>
      </c>
      <c r="P402" t="s">
        <v>1202</v>
      </c>
      <c r="Q402" t="s">
        <v>1203</v>
      </c>
      <c r="R402" t="b">
        <v>0</v>
      </c>
      <c r="S402" t="s">
        <v>1202</v>
      </c>
    </row>
    <row r="403" spans="1:19" x14ac:dyDescent="0.25">
      <c r="A403" t="s">
        <v>661</v>
      </c>
      <c r="B403" t="s">
        <v>1204</v>
      </c>
      <c r="C403" t="s">
        <v>229</v>
      </c>
      <c r="D403" t="b">
        <v>1</v>
      </c>
      <c r="E403" t="s">
        <v>1205</v>
      </c>
      <c r="F403">
        <v>23</v>
      </c>
      <c r="G403">
        <v>13</v>
      </c>
      <c r="H403">
        <v>11</v>
      </c>
      <c r="I403">
        <v>98</v>
      </c>
      <c r="J403" t="s">
        <v>1208</v>
      </c>
      <c r="L403">
        <v>5</v>
      </c>
      <c r="M403" t="b">
        <v>0</v>
      </c>
      <c r="N403" t="s">
        <v>1202</v>
      </c>
      <c r="O403" t="b">
        <v>0</v>
      </c>
      <c r="P403" t="s">
        <v>1202</v>
      </c>
      <c r="Q403" t="s">
        <v>1203</v>
      </c>
      <c r="R403" t="b">
        <v>0</v>
      </c>
      <c r="S403" t="s">
        <v>1202</v>
      </c>
    </row>
    <row r="404" spans="1:19" x14ac:dyDescent="0.25">
      <c r="A404">
        <v>3061409</v>
      </c>
      <c r="C404" t="s">
        <v>230</v>
      </c>
      <c r="D404" t="b">
        <v>0</v>
      </c>
      <c r="E404" t="s">
        <v>1202</v>
      </c>
      <c r="G404">
        <v>13</v>
      </c>
      <c r="L404">
        <v>4</v>
      </c>
      <c r="M404" t="b">
        <v>0</v>
      </c>
      <c r="N404" t="s">
        <v>1202</v>
      </c>
      <c r="O404" t="b">
        <v>0</v>
      </c>
      <c r="P404" t="s">
        <v>1202</v>
      </c>
      <c r="Q404" t="s">
        <v>1203</v>
      </c>
      <c r="R404" t="b">
        <v>0</v>
      </c>
      <c r="S404" t="s">
        <v>1202</v>
      </c>
    </row>
    <row r="405" spans="1:19" x14ac:dyDescent="0.25">
      <c r="A405" t="s">
        <v>662</v>
      </c>
      <c r="B405" t="s">
        <v>1204</v>
      </c>
      <c r="C405" t="s">
        <v>232</v>
      </c>
      <c r="D405" t="b">
        <v>1</v>
      </c>
      <c r="E405" t="s">
        <v>1205</v>
      </c>
      <c r="F405">
        <v>21</v>
      </c>
      <c r="G405">
        <v>13</v>
      </c>
      <c r="H405">
        <v>2</v>
      </c>
      <c r="I405">
        <v>98</v>
      </c>
      <c r="J405" t="s">
        <v>1208</v>
      </c>
      <c r="L405">
        <v>5</v>
      </c>
      <c r="M405" t="b">
        <v>0</v>
      </c>
      <c r="N405" t="s">
        <v>1202</v>
      </c>
      <c r="O405" t="b">
        <v>0</v>
      </c>
      <c r="P405" t="s">
        <v>1202</v>
      </c>
      <c r="Q405" t="s">
        <v>1203</v>
      </c>
      <c r="R405" t="b">
        <v>0</v>
      </c>
      <c r="S405" t="s">
        <v>1202</v>
      </c>
    </row>
    <row r="406" spans="1:19" x14ac:dyDescent="0.25">
      <c r="A406" t="s">
        <v>663</v>
      </c>
      <c r="B406" t="s">
        <v>1204</v>
      </c>
      <c r="C406" t="s">
        <v>234</v>
      </c>
      <c r="D406" t="b">
        <v>1</v>
      </c>
      <c r="E406" t="s">
        <v>1205</v>
      </c>
      <c r="F406">
        <v>22</v>
      </c>
      <c r="G406">
        <v>13</v>
      </c>
      <c r="H406">
        <v>7</v>
      </c>
      <c r="I406">
        <v>98</v>
      </c>
      <c r="J406" t="s">
        <v>1208</v>
      </c>
      <c r="L406">
        <v>5</v>
      </c>
      <c r="M406" t="b">
        <v>0</v>
      </c>
      <c r="N406" t="s">
        <v>1202</v>
      </c>
      <c r="O406" t="b">
        <v>0</v>
      </c>
      <c r="P406" t="s">
        <v>1202</v>
      </c>
      <c r="Q406" t="s">
        <v>1203</v>
      </c>
      <c r="R406" t="b">
        <v>0</v>
      </c>
      <c r="S406" t="s">
        <v>1202</v>
      </c>
    </row>
    <row r="407" spans="1:19" x14ac:dyDescent="0.25">
      <c r="A407" t="s">
        <v>664</v>
      </c>
      <c r="B407" t="s">
        <v>1204</v>
      </c>
      <c r="C407" t="s">
        <v>236</v>
      </c>
      <c r="D407" t="b">
        <v>1</v>
      </c>
      <c r="E407" t="s">
        <v>1205</v>
      </c>
      <c r="F407">
        <v>23</v>
      </c>
      <c r="G407">
        <v>13</v>
      </c>
      <c r="H407">
        <v>11</v>
      </c>
      <c r="I407">
        <v>98</v>
      </c>
      <c r="J407" t="s">
        <v>1208</v>
      </c>
      <c r="L407">
        <v>5</v>
      </c>
      <c r="M407" t="b">
        <v>0</v>
      </c>
      <c r="N407" t="s">
        <v>1202</v>
      </c>
      <c r="O407" t="b">
        <v>0</v>
      </c>
      <c r="P407" t="s">
        <v>1202</v>
      </c>
      <c r="Q407" t="s">
        <v>1203</v>
      </c>
      <c r="R407" t="b">
        <v>0</v>
      </c>
      <c r="S407" t="s">
        <v>1202</v>
      </c>
    </row>
    <row r="408" spans="1:19" x14ac:dyDescent="0.25">
      <c r="A408">
        <v>30615</v>
      </c>
      <c r="C408" t="s">
        <v>665</v>
      </c>
      <c r="D408" t="b">
        <v>0</v>
      </c>
      <c r="E408" t="s">
        <v>1202</v>
      </c>
      <c r="G408">
        <v>13</v>
      </c>
      <c r="L408">
        <v>3</v>
      </c>
      <c r="M408" t="b">
        <v>0</v>
      </c>
      <c r="N408" t="s">
        <v>1202</v>
      </c>
      <c r="O408" t="b">
        <v>0</v>
      </c>
      <c r="P408" t="s">
        <v>1202</v>
      </c>
      <c r="Q408" t="s">
        <v>1203</v>
      </c>
      <c r="R408" t="b">
        <v>0</v>
      </c>
      <c r="S408" t="s">
        <v>1202</v>
      </c>
    </row>
    <row r="409" spans="1:19" x14ac:dyDescent="0.25">
      <c r="A409">
        <v>3061501</v>
      </c>
      <c r="C409" t="s">
        <v>666</v>
      </c>
      <c r="D409" t="b">
        <v>0</v>
      </c>
      <c r="E409" t="s">
        <v>1202</v>
      </c>
      <c r="G409">
        <v>13</v>
      </c>
      <c r="L409">
        <v>4</v>
      </c>
      <c r="M409" t="b">
        <v>0</v>
      </c>
      <c r="N409" t="s">
        <v>1202</v>
      </c>
      <c r="O409" t="b">
        <v>0</v>
      </c>
      <c r="P409" t="s">
        <v>1202</v>
      </c>
      <c r="Q409" t="s">
        <v>1203</v>
      </c>
      <c r="R409" t="b">
        <v>0</v>
      </c>
      <c r="S409" t="s">
        <v>1202</v>
      </c>
    </row>
    <row r="410" spans="1:19" x14ac:dyDescent="0.25">
      <c r="A410" t="s">
        <v>667</v>
      </c>
      <c r="B410" t="s">
        <v>1204</v>
      </c>
      <c r="C410" t="s">
        <v>668</v>
      </c>
      <c r="D410" t="b">
        <v>1</v>
      </c>
      <c r="E410" t="s">
        <v>1205</v>
      </c>
      <c r="F410">
        <v>21</v>
      </c>
      <c r="G410">
        <v>13</v>
      </c>
      <c r="H410">
        <v>5</v>
      </c>
      <c r="I410">
        <v>98</v>
      </c>
      <c r="J410" t="s">
        <v>1208</v>
      </c>
      <c r="L410">
        <v>5</v>
      </c>
      <c r="M410" t="b">
        <v>0</v>
      </c>
      <c r="N410" t="s">
        <v>1202</v>
      </c>
      <c r="O410" t="b">
        <v>0</v>
      </c>
      <c r="P410" t="s">
        <v>1202</v>
      </c>
      <c r="Q410" t="s">
        <v>1203</v>
      </c>
      <c r="R410" t="b">
        <v>0</v>
      </c>
      <c r="S410" t="s">
        <v>1202</v>
      </c>
    </row>
    <row r="411" spans="1:19" x14ac:dyDescent="0.25">
      <c r="A411" t="s">
        <v>669</v>
      </c>
      <c r="B411" t="s">
        <v>1204</v>
      </c>
      <c r="C411" t="s">
        <v>670</v>
      </c>
      <c r="D411" t="b">
        <v>1</v>
      </c>
      <c r="E411" t="s">
        <v>1205</v>
      </c>
      <c r="F411">
        <v>22</v>
      </c>
      <c r="G411">
        <v>13</v>
      </c>
      <c r="H411">
        <v>10</v>
      </c>
      <c r="I411">
        <v>98</v>
      </c>
      <c r="J411" t="s">
        <v>1208</v>
      </c>
      <c r="L411">
        <v>5</v>
      </c>
      <c r="M411" t="b">
        <v>0</v>
      </c>
      <c r="N411" t="s">
        <v>1202</v>
      </c>
      <c r="O411" t="b">
        <v>0</v>
      </c>
      <c r="P411" t="s">
        <v>1202</v>
      </c>
      <c r="Q411" t="s">
        <v>1203</v>
      </c>
      <c r="R411" t="b">
        <v>0</v>
      </c>
      <c r="S411" t="s">
        <v>1202</v>
      </c>
    </row>
    <row r="412" spans="1:19" x14ac:dyDescent="0.25">
      <c r="A412" t="s">
        <v>671</v>
      </c>
      <c r="B412" t="s">
        <v>1204</v>
      </c>
      <c r="C412" t="s">
        <v>672</v>
      </c>
      <c r="D412" t="b">
        <v>1</v>
      </c>
      <c r="E412" t="s">
        <v>1205</v>
      </c>
      <c r="F412">
        <v>23</v>
      </c>
      <c r="G412">
        <v>13</v>
      </c>
      <c r="H412">
        <v>11</v>
      </c>
      <c r="I412">
        <v>98</v>
      </c>
      <c r="J412" t="s">
        <v>1208</v>
      </c>
      <c r="L412">
        <v>5</v>
      </c>
      <c r="M412" t="b">
        <v>0</v>
      </c>
      <c r="N412" t="s">
        <v>1202</v>
      </c>
      <c r="O412" t="b">
        <v>0</v>
      </c>
      <c r="P412" t="s">
        <v>1202</v>
      </c>
      <c r="Q412" t="s">
        <v>1203</v>
      </c>
      <c r="R412" t="b">
        <v>0</v>
      </c>
      <c r="S412" t="s">
        <v>1202</v>
      </c>
    </row>
    <row r="413" spans="1:19" x14ac:dyDescent="0.25">
      <c r="A413">
        <v>3061502</v>
      </c>
      <c r="C413" t="s">
        <v>673</v>
      </c>
      <c r="D413" t="b">
        <v>0</v>
      </c>
      <c r="E413" t="s">
        <v>1202</v>
      </c>
      <c r="G413">
        <v>13</v>
      </c>
      <c r="L413">
        <v>4</v>
      </c>
      <c r="M413" t="b">
        <v>0</v>
      </c>
      <c r="N413" t="s">
        <v>1202</v>
      </c>
      <c r="O413" t="b">
        <v>0</v>
      </c>
      <c r="P413" t="s">
        <v>1202</v>
      </c>
      <c r="Q413" t="s">
        <v>1203</v>
      </c>
      <c r="R413" t="b">
        <v>0</v>
      </c>
      <c r="S413" t="s">
        <v>1202</v>
      </c>
    </row>
    <row r="414" spans="1:19" x14ac:dyDescent="0.25">
      <c r="A414" t="s">
        <v>674</v>
      </c>
      <c r="B414" t="s">
        <v>1204</v>
      </c>
      <c r="C414" t="s">
        <v>675</v>
      </c>
      <c r="D414" t="b">
        <v>1</v>
      </c>
      <c r="E414" t="s">
        <v>1205</v>
      </c>
      <c r="F414">
        <v>21</v>
      </c>
      <c r="G414">
        <v>13</v>
      </c>
      <c r="H414">
        <v>2</v>
      </c>
      <c r="I414">
        <v>98</v>
      </c>
      <c r="J414" t="s">
        <v>1208</v>
      </c>
      <c r="L414">
        <v>5</v>
      </c>
      <c r="M414" t="b">
        <v>0</v>
      </c>
      <c r="N414" t="s">
        <v>1202</v>
      </c>
      <c r="O414" t="b">
        <v>0</v>
      </c>
      <c r="P414" t="s">
        <v>1202</v>
      </c>
      <c r="Q414" t="s">
        <v>1203</v>
      </c>
      <c r="R414" t="b">
        <v>0</v>
      </c>
      <c r="S414" t="s">
        <v>1202</v>
      </c>
    </row>
    <row r="415" spans="1:19" x14ac:dyDescent="0.25">
      <c r="A415" t="s">
        <v>676</v>
      </c>
      <c r="B415" t="s">
        <v>1204</v>
      </c>
      <c r="C415" t="s">
        <v>677</v>
      </c>
      <c r="D415" t="b">
        <v>1</v>
      </c>
      <c r="E415" t="s">
        <v>1205</v>
      </c>
      <c r="F415">
        <v>22</v>
      </c>
      <c r="G415">
        <v>13</v>
      </c>
      <c r="H415">
        <v>10</v>
      </c>
      <c r="I415">
        <v>98</v>
      </c>
      <c r="J415" t="s">
        <v>1208</v>
      </c>
      <c r="L415">
        <v>5</v>
      </c>
      <c r="M415" t="b">
        <v>0</v>
      </c>
      <c r="N415" t="s">
        <v>1202</v>
      </c>
      <c r="O415" t="b">
        <v>0</v>
      </c>
      <c r="P415" t="s">
        <v>1202</v>
      </c>
      <c r="Q415" t="s">
        <v>1203</v>
      </c>
      <c r="R415" t="b">
        <v>0</v>
      </c>
      <c r="S415" t="s">
        <v>1202</v>
      </c>
    </row>
    <row r="416" spans="1:19" x14ac:dyDescent="0.25">
      <c r="A416" t="s">
        <v>678</v>
      </c>
      <c r="B416" t="s">
        <v>1204</v>
      </c>
      <c r="C416" t="s">
        <v>679</v>
      </c>
      <c r="D416" t="b">
        <v>1</v>
      </c>
      <c r="E416" t="s">
        <v>1205</v>
      </c>
      <c r="F416">
        <v>23</v>
      </c>
      <c r="G416">
        <v>13</v>
      </c>
      <c r="H416">
        <v>11</v>
      </c>
      <c r="I416">
        <v>98</v>
      </c>
      <c r="J416" t="s">
        <v>1208</v>
      </c>
      <c r="L416">
        <v>5</v>
      </c>
      <c r="M416" t="b">
        <v>0</v>
      </c>
      <c r="N416" t="s">
        <v>1202</v>
      </c>
      <c r="O416" t="b">
        <v>0</v>
      </c>
      <c r="P416" t="s">
        <v>1202</v>
      </c>
      <c r="Q416" t="s">
        <v>1203</v>
      </c>
      <c r="R416" t="b">
        <v>0</v>
      </c>
      <c r="S416" t="s">
        <v>1202</v>
      </c>
    </row>
    <row r="417" spans="1:19" x14ac:dyDescent="0.25">
      <c r="A417">
        <v>3061503</v>
      </c>
      <c r="C417" t="s">
        <v>680</v>
      </c>
      <c r="D417" t="b">
        <v>0</v>
      </c>
      <c r="E417" t="s">
        <v>1202</v>
      </c>
      <c r="G417">
        <v>13</v>
      </c>
      <c r="L417">
        <v>4</v>
      </c>
      <c r="M417" t="b">
        <v>0</v>
      </c>
      <c r="N417" t="s">
        <v>1202</v>
      </c>
      <c r="O417" t="b">
        <v>0</v>
      </c>
      <c r="P417" t="s">
        <v>1202</v>
      </c>
      <c r="Q417" t="s">
        <v>1203</v>
      </c>
      <c r="R417" t="b">
        <v>0</v>
      </c>
      <c r="S417" t="s">
        <v>1202</v>
      </c>
    </row>
    <row r="418" spans="1:19" x14ac:dyDescent="0.25">
      <c r="A418" t="s">
        <v>681</v>
      </c>
      <c r="B418" t="s">
        <v>1204</v>
      </c>
      <c r="C418" t="s">
        <v>682</v>
      </c>
      <c r="D418" t="b">
        <v>1</v>
      </c>
      <c r="E418" t="s">
        <v>1205</v>
      </c>
      <c r="F418">
        <v>21</v>
      </c>
      <c r="G418">
        <v>13</v>
      </c>
      <c r="H418">
        <v>2</v>
      </c>
      <c r="I418">
        <v>98</v>
      </c>
      <c r="L418">
        <v>5</v>
      </c>
      <c r="M418" t="b">
        <v>0</v>
      </c>
      <c r="N418" t="s">
        <v>1202</v>
      </c>
      <c r="O418" t="b">
        <v>0</v>
      </c>
      <c r="P418" t="s">
        <v>1202</v>
      </c>
      <c r="Q418" t="s">
        <v>1203</v>
      </c>
      <c r="R418" t="b">
        <v>0</v>
      </c>
      <c r="S418" t="s">
        <v>1202</v>
      </c>
    </row>
    <row r="419" spans="1:19" x14ac:dyDescent="0.25">
      <c r="A419" t="s">
        <v>683</v>
      </c>
      <c r="B419" t="s">
        <v>1204</v>
      </c>
      <c r="C419" t="s">
        <v>682</v>
      </c>
      <c r="D419" t="b">
        <v>1</v>
      </c>
      <c r="E419" t="s">
        <v>1205</v>
      </c>
      <c r="F419">
        <v>21</v>
      </c>
      <c r="G419">
        <v>13</v>
      </c>
      <c r="H419">
        <v>5</v>
      </c>
      <c r="I419">
        <v>98</v>
      </c>
      <c r="L419">
        <v>5</v>
      </c>
      <c r="M419" t="b">
        <v>0</v>
      </c>
      <c r="N419" t="s">
        <v>1202</v>
      </c>
      <c r="O419" t="b">
        <v>0</v>
      </c>
      <c r="P419" t="s">
        <v>1202</v>
      </c>
      <c r="Q419" t="s">
        <v>1203</v>
      </c>
      <c r="R419" t="b">
        <v>0</v>
      </c>
      <c r="S419" t="s">
        <v>1202</v>
      </c>
    </row>
    <row r="420" spans="1:19" x14ac:dyDescent="0.25">
      <c r="A420" t="s">
        <v>684</v>
      </c>
      <c r="B420" t="s">
        <v>1204</v>
      </c>
      <c r="C420" t="s">
        <v>685</v>
      </c>
      <c r="D420" t="b">
        <v>1</v>
      </c>
      <c r="E420" t="s">
        <v>1205</v>
      </c>
      <c r="F420">
        <v>21</v>
      </c>
      <c r="G420">
        <v>13</v>
      </c>
      <c r="H420">
        <v>5</v>
      </c>
      <c r="I420">
        <v>98</v>
      </c>
      <c r="J420" t="s">
        <v>1208</v>
      </c>
      <c r="L420">
        <v>5</v>
      </c>
      <c r="M420" t="b">
        <v>0</v>
      </c>
      <c r="N420" t="s">
        <v>1202</v>
      </c>
      <c r="O420" t="b">
        <v>0</v>
      </c>
      <c r="P420" t="s">
        <v>1202</v>
      </c>
      <c r="Q420" t="s">
        <v>1203</v>
      </c>
      <c r="R420" t="b">
        <v>0</v>
      </c>
      <c r="S420" t="s">
        <v>1202</v>
      </c>
    </row>
    <row r="421" spans="1:19" x14ac:dyDescent="0.25">
      <c r="A421" t="s">
        <v>686</v>
      </c>
      <c r="B421" t="s">
        <v>1204</v>
      </c>
      <c r="C421" t="s">
        <v>687</v>
      </c>
      <c r="D421" t="b">
        <v>1</v>
      </c>
      <c r="E421" t="s">
        <v>1205</v>
      </c>
      <c r="F421">
        <v>21</v>
      </c>
      <c r="G421">
        <v>13</v>
      </c>
      <c r="H421">
        <v>2</v>
      </c>
      <c r="I421">
        <v>98</v>
      </c>
      <c r="L421">
        <v>5</v>
      </c>
      <c r="M421" t="b">
        <v>0</v>
      </c>
      <c r="N421" t="s">
        <v>1202</v>
      </c>
      <c r="O421" t="b">
        <v>0</v>
      </c>
      <c r="P421" t="s">
        <v>1202</v>
      </c>
      <c r="Q421" t="s">
        <v>1203</v>
      </c>
      <c r="R421" t="b">
        <v>0</v>
      </c>
      <c r="S421" t="s">
        <v>1202</v>
      </c>
    </row>
    <row r="422" spans="1:19" x14ac:dyDescent="0.25">
      <c r="A422" t="s">
        <v>688</v>
      </c>
      <c r="B422" t="s">
        <v>1204</v>
      </c>
      <c r="C422" t="s">
        <v>689</v>
      </c>
      <c r="D422" t="b">
        <v>1</v>
      </c>
      <c r="E422" t="s">
        <v>1205</v>
      </c>
      <c r="F422">
        <v>22</v>
      </c>
      <c r="G422">
        <v>13</v>
      </c>
      <c r="H422">
        <v>7</v>
      </c>
      <c r="I422">
        <v>98</v>
      </c>
      <c r="L422">
        <v>5</v>
      </c>
      <c r="M422" t="b">
        <v>0</v>
      </c>
      <c r="N422" t="s">
        <v>1202</v>
      </c>
      <c r="O422" t="b">
        <v>0</v>
      </c>
      <c r="P422" t="s">
        <v>1202</v>
      </c>
      <c r="Q422" t="s">
        <v>1203</v>
      </c>
      <c r="R422" t="b">
        <v>0</v>
      </c>
      <c r="S422" t="s">
        <v>1202</v>
      </c>
    </row>
    <row r="423" spans="1:19" x14ac:dyDescent="0.25">
      <c r="A423" t="s">
        <v>690</v>
      </c>
      <c r="B423" t="s">
        <v>1204</v>
      </c>
      <c r="C423" t="s">
        <v>685</v>
      </c>
      <c r="D423" t="b">
        <v>1</v>
      </c>
      <c r="E423" t="s">
        <v>1205</v>
      </c>
      <c r="F423">
        <v>22</v>
      </c>
      <c r="G423">
        <v>13</v>
      </c>
      <c r="H423">
        <v>7</v>
      </c>
      <c r="I423">
        <v>98</v>
      </c>
      <c r="L423">
        <v>5</v>
      </c>
      <c r="M423" t="b">
        <v>0</v>
      </c>
      <c r="N423" t="s">
        <v>1202</v>
      </c>
      <c r="O423" t="b">
        <v>0</v>
      </c>
      <c r="P423" t="s">
        <v>1202</v>
      </c>
      <c r="Q423" t="s">
        <v>1203</v>
      </c>
      <c r="R423" t="b">
        <v>0</v>
      </c>
      <c r="S423" t="s">
        <v>1202</v>
      </c>
    </row>
    <row r="424" spans="1:19" x14ac:dyDescent="0.25">
      <c r="A424" t="s">
        <v>691</v>
      </c>
      <c r="B424" t="s">
        <v>1204</v>
      </c>
      <c r="C424" t="s">
        <v>687</v>
      </c>
      <c r="D424" t="b">
        <v>1</v>
      </c>
      <c r="E424" t="s">
        <v>1205</v>
      </c>
      <c r="F424">
        <v>22</v>
      </c>
      <c r="G424">
        <v>13</v>
      </c>
      <c r="H424">
        <v>7</v>
      </c>
      <c r="I424">
        <v>98</v>
      </c>
      <c r="L424">
        <v>5</v>
      </c>
      <c r="M424" t="b">
        <v>0</v>
      </c>
      <c r="N424" t="s">
        <v>1202</v>
      </c>
      <c r="O424" t="b">
        <v>0</v>
      </c>
      <c r="P424" t="s">
        <v>1202</v>
      </c>
      <c r="Q424" t="s">
        <v>1203</v>
      </c>
      <c r="R424" t="b">
        <v>0</v>
      </c>
      <c r="S424" t="s">
        <v>1202</v>
      </c>
    </row>
    <row r="425" spans="1:19" x14ac:dyDescent="0.25">
      <c r="A425" t="s">
        <v>692</v>
      </c>
      <c r="B425" t="s">
        <v>1204</v>
      </c>
      <c r="C425" t="s">
        <v>693</v>
      </c>
      <c r="D425" t="b">
        <v>1</v>
      </c>
      <c r="E425" t="s">
        <v>1205</v>
      </c>
      <c r="F425">
        <v>23</v>
      </c>
      <c r="G425">
        <v>13</v>
      </c>
      <c r="H425">
        <v>11</v>
      </c>
      <c r="I425">
        <v>98</v>
      </c>
      <c r="L425">
        <v>5</v>
      </c>
      <c r="M425" t="b">
        <v>0</v>
      </c>
      <c r="N425" t="s">
        <v>1202</v>
      </c>
      <c r="O425" t="b">
        <v>0</v>
      </c>
      <c r="P425" t="s">
        <v>1202</v>
      </c>
      <c r="Q425" t="s">
        <v>1203</v>
      </c>
      <c r="R425" t="b">
        <v>0</v>
      </c>
      <c r="S425" t="s">
        <v>1202</v>
      </c>
    </row>
    <row r="426" spans="1:19" x14ac:dyDescent="0.25">
      <c r="A426" t="s">
        <v>694</v>
      </c>
      <c r="B426" t="s">
        <v>1204</v>
      </c>
      <c r="C426" t="s">
        <v>685</v>
      </c>
      <c r="D426" t="b">
        <v>1</v>
      </c>
      <c r="E426" t="s">
        <v>1205</v>
      </c>
      <c r="F426">
        <v>23</v>
      </c>
      <c r="G426">
        <v>13</v>
      </c>
      <c r="H426">
        <v>11</v>
      </c>
      <c r="I426">
        <v>98</v>
      </c>
      <c r="L426">
        <v>5</v>
      </c>
      <c r="M426" t="b">
        <v>0</v>
      </c>
      <c r="N426" t="s">
        <v>1202</v>
      </c>
      <c r="O426" t="b">
        <v>0</v>
      </c>
      <c r="P426" t="s">
        <v>1202</v>
      </c>
      <c r="Q426" t="s">
        <v>1203</v>
      </c>
      <c r="R426" t="b">
        <v>0</v>
      </c>
      <c r="S426" t="s">
        <v>1202</v>
      </c>
    </row>
    <row r="427" spans="1:19" x14ac:dyDescent="0.25">
      <c r="A427" t="s">
        <v>695</v>
      </c>
      <c r="B427" t="s">
        <v>1204</v>
      </c>
      <c r="C427" t="s">
        <v>687</v>
      </c>
      <c r="D427" t="b">
        <v>1</v>
      </c>
      <c r="E427" t="s">
        <v>1205</v>
      </c>
      <c r="F427">
        <v>23</v>
      </c>
      <c r="G427">
        <v>13</v>
      </c>
      <c r="H427">
        <v>11</v>
      </c>
      <c r="I427">
        <v>98</v>
      </c>
      <c r="L427">
        <v>5</v>
      </c>
      <c r="M427" t="b">
        <v>0</v>
      </c>
      <c r="N427" t="s">
        <v>1202</v>
      </c>
      <c r="O427" t="b">
        <v>0</v>
      </c>
      <c r="P427" t="s">
        <v>1202</v>
      </c>
      <c r="Q427" t="s">
        <v>1203</v>
      </c>
      <c r="R427" t="b">
        <v>0</v>
      </c>
      <c r="S427" t="s">
        <v>1202</v>
      </c>
    </row>
    <row r="428" spans="1:19" x14ac:dyDescent="0.25">
      <c r="A428">
        <v>3061504</v>
      </c>
      <c r="C428" t="s">
        <v>273</v>
      </c>
      <c r="D428" t="b">
        <v>0</v>
      </c>
      <c r="E428" t="s">
        <v>1202</v>
      </c>
      <c r="G428">
        <v>13</v>
      </c>
      <c r="L428">
        <v>4</v>
      </c>
      <c r="M428" t="b">
        <v>0</v>
      </c>
      <c r="N428" t="s">
        <v>1202</v>
      </c>
      <c r="O428" t="b">
        <v>0</v>
      </c>
      <c r="P428" t="s">
        <v>1202</v>
      </c>
      <c r="Q428" t="s">
        <v>1203</v>
      </c>
      <c r="R428" t="b">
        <v>0</v>
      </c>
      <c r="S428" t="s">
        <v>1202</v>
      </c>
    </row>
    <row r="429" spans="1:19" x14ac:dyDescent="0.25">
      <c r="A429" t="s">
        <v>696</v>
      </c>
      <c r="B429" t="s">
        <v>1204</v>
      </c>
      <c r="C429" t="s">
        <v>275</v>
      </c>
      <c r="D429" t="b">
        <v>1</v>
      </c>
      <c r="E429" t="s">
        <v>1205</v>
      </c>
      <c r="F429">
        <v>21</v>
      </c>
      <c r="G429">
        <v>13</v>
      </c>
      <c r="H429">
        <v>5</v>
      </c>
      <c r="I429">
        <v>98</v>
      </c>
      <c r="L429">
        <v>5</v>
      </c>
      <c r="M429" t="b">
        <v>0</v>
      </c>
      <c r="N429" t="s">
        <v>1202</v>
      </c>
      <c r="O429" t="b">
        <v>0</v>
      </c>
      <c r="P429" t="s">
        <v>1202</v>
      </c>
      <c r="Q429" t="s">
        <v>1203</v>
      </c>
      <c r="R429" t="b">
        <v>0</v>
      </c>
      <c r="S429" t="s">
        <v>1202</v>
      </c>
    </row>
    <row r="430" spans="1:19" x14ac:dyDescent="0.25">
      <c r="A430" t="s">
        <v>697</v>
      </c>
      <c r="B430" t="s">
        <v>1204</v>
      </c>
      <c r="C430" t="s">
        <v>278</v>
      </c>
      <c r="D430" t="b">
        <v>1</v>
      </c>
      <c r="E430" t="s">
        <v>1205</v>
      </c>
      <c r="F430">
        <v>22</v>
      </c>
      <c r="G430">
        <v>13</v>
      </c>
      <c r="H430">
        <v>7</v>
      </c>
      <c r="I430">
        <v>98</v>
      </c>
      <c r="L430">
        <v>5</v>
      </c>
      <c r="M430" t="b">
        <v>0</v>
      </c>
      <c r="N430" t="s">
        <v>1202</v>
      </c>
      <c r="O430" t="b">
        <v>0</v>
      </c>
      <c r="P430" t="s">
        <v>1202</v>
      </c>
      <c r="Q430" t="s">
        <v>1203</v>
      </c>
      <c r="R430" t="b">
        <v>0</v>
      </c>
      <c r="S430" t="s">
        <v>1202</v>
      </c>
    </row>
    <row r="431" spans="1:19" x14ac:dyDescent="0.25">
      <c r="A431" t="s">
        <v>698</v>
      </c>
      <c r="B431" t="s">
        <v>1204</v>
      </c>
      <c r="C431" t="s">
        <v>278</v>
      </c>
      <c r="D431" t="b">
        <v>1</v>
      </c>
      <c r="E431" t="s">
        <v>1205</v>
      </c>
      <c r="F431">
        <v>22</v>
      </c>
      <c r="G431">
        <v>13</v>
      </c>
      <c r="H431">
        <v>10</v>
      </c>
      <c r="I431">
        <v>98</v>
      </c>
      <c r="L431">
        <v>5</v>
      </c>
      <c r="M431" t="b">
        <v>0</v>
      </c>
      <c r="N431" t="s">
        <v>1202</v>
      </c>
      <c r="O431" t="b">
        <v>0</v>
      </c>
      <c r="P431" t="s">
        <v>1202</v>
      </c>
      <c r="Q431" t="s">
        <v>1203</v>
      </c>
      <c r="R431" t="b">
        <v>0</v>
      </c>
      <c r="S431" t="s">
        <v>1202</v>
      </c>
    </row>
    <row r="432" spans="1:19" x14ac:dyDescent="0.25">
      <c r="A432" t="s">
        <v>699</v>
      </c>
      <c r="B432" t="s">
        <v>1204</v>
      </c>
      <c r="C432" t="s">
        <v>280</v>
      </c>
      <c r="D432" t="b">
        <v>1</v>
      </c>
      <c r="E432" t="s">
        <v>1205</v>
      </c>
      <c r="F432">
        <v>23</v>
      </c>
      <c r="G432">
        <v>13</v>
      </c>
      <c r="H432">
        <v>11</v>
      </c>
      <c r="I432">
        <v>98</v>
      </c>
      <c r="L432">
        <v>5</v>
      </c>
      <c r="M432" t="b">
        <v>0</v>
      </c>
      <c r="N432" t="s">
        <v>1202</v>
      </c>
      <c r="O432" t="b">
        <v>0</v>
      </c>
      <c r="P432" t="s">
        <v>1202</v>
      </c>
      <c r="Q432" t="s">
        <v>1203</v>
      </c>
      <c r="R432" t="b">
        <v>0</v>
      </c>
      <c r="S432" t="s">
        <v>1202</v>
      </c>
    </row>
    <row r="433" spans="1:19" x14ac:dyDescent="0.25">
      <c r="A433">
        <v>3061505</v>
      </c>
      <c r="C433" t="s">
        <v>700</v>
      </c>
      <c r="D433" t="b">
        <v>0</v>
      </c>
      <c r="E433" t="s">
        <v>1202</v>
      </c>
      <c r="G433">
        <v>13</v>
      </c>
      <c r="L433">
        <v>4</v>
      </c>
      <c r="M433" t="b">
        <v>0</v>
      </c>
      <c r="N433" t="s">
        <v>1202</v>
      </c>
      <c r="O433" t="b">
        <v>0</v>
      </c>
      <c r="P433" t="s">
        <v>1202</v>
      </c>
      <c r="Q433" t="s">
        <v>1203</v>
      </c>
      <c r="R433" t="b">
        <v>0</v>
      </c>
      <c r="S433" t="s">
        <v>1202</v>
      </c>
    </row>
    <row r="434" spans="1:19" x14ac:dyDescent="0.25">
      <c r="A434" t="s">
        <v>701</v>
      </c>
      <c r="B434" t="s">
        <v>1204</v>
      </c>
      <c r="C434" t="s">
        <v>702</v>
      </c>
      <c r="D434" t="b">
        <v>1</v>
      </c>
      <c r="E434" t="s">
        <v>1205</v>
      </c>
      <c r="F434">
        <v>21</v>
      </c>
      <c r="G434">
        <v>13</v>
      </c>
      <c r="H434">
        <v>2</v>
      </c>
      <c r="I434">
        <v>98</v>
      </c>
      <c r="L434">
        <v>5</v>
      </c>
      <c r="M434" t="b">
        <v>0</v>
      </c>
      <c r="N434" t="s">
        <v>1202</v>
      </c>
      <c r="O434" t="b">
        <v>0</v>
      </c>
      <c r="P434" t="s">
        <v>1202</v>
      </c>
      <c r="Q434" t="s">
        <v>1203</v>
      </c>
      <c r="R434" t="b">
        <v>0</v>
      </c>
      <c r="S434" t="s">
        <v>1202</v>
      </c>
    </row>
    <row r="435" spans="1:19" x14ac:dyDescent="0.25">
      <c r="A435" t="s">
        <v>703</v>
      </c>
      <c r="B435" t="s">
        <v>1204</v>
      </c>
      <c r="C435" t="s">
        <v>702</v>
      </c>
      <c r="D435" t="b">
        <v>1</v>
      </c>
      <c r="E435" t="s">
        <v>1205</v>
      </c>
      <c r="F435">
        <v>21</v>
      </c>
      <c r="G435">
        <v>13</v>
      </c>
      <c r="H435">
        <v>5</v>
      </c>
      <c r="I435">
        <v>98</v>
      </c>
      <c r="L435">
        <v>5</v>
      </c>
      <c r="M435" t="b">
        <v>0</v>
      </c>
      <c r="N435" t="s">
        <v>1202</v>
      </c>
      <c r="O435" t="b">
        <v>0</v>
      </c>
      <c r="P435" t="s">
        <v>1202</v>
      </c>
      <c r="Q435" t="s">
        <v>1203</v>
      </c>
      <c r="R435" t="b">
        <v>0</v>
      </c>
      <c r="S435" t="s">
        <v>1202</v>
      </c>
    </row>
    <row r="436" spans="1:19" x14ac:dyDescent="0.25">
      <c r="A436" t="s">
        <v>704</v>
      </c>
      <c r="B436" t="s">
        <v>1204</v>
      </c>
      <c r="C436" t="s">
        <v>705</v>
      </c>
      <c r="D436" t="b">
        <v>1</v>
      </c>
      <c r="E436" t="s">
        <v>1205</v>
      </c>
      <c r="F436">
        <v>22</v>
      </c>
      <c r="G436">
        <v>13</v>
      </c>
      <c r="H436">
        <v>7</v>
      </c>
      <c r="I436">
        <v>98</v>
      </c>
      <c r="L436">
        <v>5</v>
      </c>
      <c r="M436" t="b">
        <v>0</v>
      </c>
      <c r="N436" t="s">
        <v>1202</v>
      </c>
      <c r="O436" t="b">
        <v>0</v>
      </c>
      <c r="P436" t="s">
        <v>1202</v>
      </c>
      <c r="Q436" t="s">
        <v>1203</v>
      </c>
      <c r="R436" t="b">
        <v>0</v>
      </c>
      <c r="S436" t="s">
        <v>1202</v>
      </c>
    </row>
    <row r="437" spans="1:19" x14ac:dyDescent="0.25">
      <c r="A437" t="s">
        <v>706</v>
      </c>
      <c r="B437" t="s">
        <v>1204</v>
      </c>
      <c r="C437" t="s">
        <v>707</v>
      </c>
      <c r="D437" t="b">
        <v>1</v>
      </c>
      <c r="E437" t="s">
        <v>1205</v>
      </c>
      <c r="F437">
        <v>23</v>
      </c>
      <c r="G437">
        <v>13</v>
      </c>
      <c r="H437">
        <v>11</v>
      </c>
      <c r="I437">
        <v>98</v>
      </c>
      <c r="L437">
        <v>5</v>
      </c>
      <c r="M437" t="b">
        <v>0</v>
      </c>
      <c r="N437" t="s">
        <v>1202</v>
      </c>
      <c r="O437" t="b">
        <v>0</v>
      </c>
      <c r="P437" t="s">
        <v>1202</v>
      </c>
      <c r="Q437" t="s">
        <v>1203</v>
      </c>
      <c r="R437" t="b">
        <v>0</v>
      </c>
      <c r="S437" t="s">
        <v>1202</v>
      </c>
    </row>
    <row r="438" spans="1:19" x14ac:dyDescent="0.25">
      <c r="A438">
        <v>3061506</v>
      </c>
      <c r="C438" t="s">
        <v>708</v>
      </c>
      <c r="D438" t="b">
        <v>0</v>
      </c>
      <c r="E438" t="s">
        <v>1202</v>
      </c>
      <c r="G438">
        <v>13</v>
      </c>
      <c r="L438">
        <v>4</v>
      </c>
      <c r="M438" t="b">
        <v>0</v>
      </c>
      <c r="N438" t="s">
        <v>1202</v>
      </c>
      <c r="O438" t="b">
        <v>0</v>
      </c>
      <c r="P438" t="s">
        <v>1202</v>
      </c>
      <c r="Q438" t="s">
        <v>1203</v>
      </c>
      <c r="R438" t="b">
        <v>0</v>
      </c>
      <c r="S438" t="s">
        <v>1202</v>
      </c>
    </row>
    <row r="439" spans="1:19" x14ac:dyDescent="0.25">
      <c r="A439" t="s">
        <v>709</v>
      </c>
      <c r="B439" t="s">
        <v>1204</v>
      </c>
      <c r="C439" t="s">
        <v>710</v>
      </c>
      <c r="D439" t="b">
        <v>1</v>
      </c>
      <c r="E439" t="s">
        <v>1205</v>
      </c>
      <c r="F439">
        <v>21</v>
      </c>
      <c r="G439">
        <v>13</v>
      </c>
      <c r="H439">
        <v>2</v>
      </c>
      <c r="I439">
        <v>98</v>
      </c>
      <c r="L439">
        <v>5</v>
      </c>
      <c r="M439" t="b">
        <v>0</v>
      </c>
      <c r="N439" t="s">
        <v>1202</v>
      </c>
      <c r="O439" t="b">
        <v>0</v>
      </c>
      <c r="P439" t="s">
        <v>1202</v>
      </c>
      <c r="Q439" t="s">
        <v>1203</v>
      </c>
      <c r="R439" t="b">
        <v>0</v>
      </c>
      <c r="S439" t="s">
        <v>1202</v>
      </c>
    </row>
    <row r="440" spans="1:19" x14ac:dyDescent="0.25">
      <c r="A440" t="s">
        <v>711</v>
      </c>
      <c r="B440" t="s">
        <v>1204</v>
      </c>
      <c r="C440" t="s">
        <v>712</v>
      </c>
      <c r="D440" t="b">
        <v>1</v>
      </c>
      <c r="E440" t="s">
        <v>1205</v>
      </c>
      <c r="F440">
        <v>22</v>
      </c>
      <c r="G440">
        <v>13</v>
      </c>
      <c r="H440">
        <v>7</v>
      </c>
      <c r="I440">
        <v>98</v>
      </c>
      <c r="L440">
        <v>5</v>
      </c>
      <c r="M440" t="b">
        <v>0</v>
      </c>
      <c r="N440" t="s">
        <v>1202</v>
      </c>
      <c r="O440" t="b">
        <v>0</v>
      </c>
      <c r="P440" t="s">
        <v>1202</v>
      </c>
      <c r="Q440" t="s">
        <v>1203</v>
      </c>
      <c r="R440" t="b">
        <v>0</v>
      </c>
      <c r="S440" t="s">
        <v>1202</v>
      </c>
    </row>
    <row r="441" spans="1:19" x14ac:dyDescent="0.25">
      <c r="A441" t="s">
        <v>713</v>
      </c>
      <c r="B441" t="s">
        <v>1204</v>
      </c>
      <c r="C441" t="s">
        <v>714</v>
      </c>
      <c r="D441" t="b">
        <v>1</v>
      </c>
      <c r="E441" t="s">
        <v>1205</v>
      </c>
      <c r="F441">
        <v>23</v>
      </c>
      <c r="G441">
        <v>13</v>
      </c>
      <c r="H441">
        <v>11</v>
      </c>
      <c r="I441">
        <v>98</v>
      </c>
      <c r="L441">
        <v>5</v>
      </c>
      <c r="M441" t="b">
        <v>0</v>
      </c>
      <c r="N441" t="s">
        <v>1202</v>
      </c>
      <c r="O441" t="b">
        <v>0</v>
      </c>
      <c r="P441" t="s">
        <v>1202</v>
      </c>
      <c r="Q441" t="s">
        <v>1203</v>
      </c>
      <c r="R441" t="b">
        <v>0</v>
      </c>
      <c r="S441" t="s">
        <v>1202</v>
      </c>
    </row>
    <row r="442" spans="1:19" x14ac:dyDescent="0.25">
      <c r="A442">
        <v>3061507</v>
      </c>
      <c r="C442" t="s">
        <v>715</v>
      </c>
      <c r="D442" t="b">
        <v>0</v>
      </c>
      <c r="E442" t="s">
        <v>1202</v>
      </c>
      <c r="G442">
        <v>13</v>
      </c>
      <c r="L442">
        <v>4</v>
      </c>
      <c r="M442" t="b">
        <v>0</v>
      </c>
      <c r="N442" t="s">
        <v>1202</v>
      </c>
      <c r="O442" t="b">
        <v>0</v>
      </c>
      <c r="P442" t="s">
        <v>1202</v>
      </c>
      <c r="Q442" t="s">
        <v>1203</v>
      </c>
      <c r="R442" t="b">
        <v>0</v>
      </c>
      <c r="S442" t="s">
        <v>1202</v>
      </c>
    </row>
    <row r="443" spans="1:19" x14ac:dyDescent="0.25">
      <c r="A443" t="s">
        <v>716</v>
      </c>
      <c r="B443" t="s">
        <v>1204</v>
      </c>
      <c r="C443" t="s">
        <v>717</v>
      </c>
      <c r="D443" t="b">
        <v>1</v>
      </c>
      <c r="E443" t="s">
        <v>1205</v>
      </c>
      <c r="F443">
        <v>21</v>
      </c>
      <c r="G443">
        <v>13</v>
      </c>
      <c r="H443">
        <v>5</v>
      </c>
      <c r="I443">
        <v>98</v>
      </c>
      <c r="L443">
        <v>5</v>
      </c>
      <c r="M443" t="b">
        <v>0</v>
      </c>
      <c r="N443" t="s">
        <v>1202</v>
      </c>
      <c r="O443" t="b">
        <v>0</v>
      </c>
      <c r="P443" t="s">
        <v>1202</v>
      </c>
      <c r="Q443" t="s">
        <v>1203</v>
      </c>
      <c r="R443" t="b">
        <v>0</v>
      </c>
      <c r="S443" t="s">
        <v>1202</v>
      </c>
    </row>
    <row r="444" spans="1:19" x14ac:dyDescent="0.25">
      <c r="A444" t="s">
        <v>718</v>
      </c>
      <c r="B444" t="s">
        <v>1204</v>
      </c>
      <c r="C444" t="s">
        <v>719</v>
      </c>
      <c r="D444" t="b">
        <v>1</v>
      </c>
      <c r="E444" t="s">
        <v>1205</v>
      </c>
      <c r="F444">
        <v>22</v>
      </c>
      <c r="G444">
        <v>13</v>
      </c>
      <c r="H444">
        <v>10</v>
      </c>
      <c r="I444">
        <v>98</v>
      </c>
      <c r="L444">
        <v>5</v>
      </c>
      <c r="M444" t="b">
        <v>0</v>
      </c>
      <c r="N444" t="s">
        <v>1202</v>
      </c>
      <c r="O444" t="b">
        <v>0</v>
      </c>
      <c r="P444" t="s">
        <v>1202</v>
      </c>
      <c r="Q444" t="s">
        <v>1203</v>
      </c>
      <c r="R444" t="b">
        <v>0</v>
      </c>
      <c r="S444" t="s">
        <v>1202</v>
      </c>
    </row>
    <row r="445" spans="1:19" x14ac:dyDescent="0.25">
      <c r="A445" t="s">
        <v>720</v>
      </c>
      <c r="B445" t="s">
        <v>1204</v>
      </c>
      <c r="C445" t="s">
        <v>721</v>
      </c>
      <c r="D445" t="b">
        <v>1</v>
      </c>
      <c r="E445" t="s">
        <v>1205</v>
      </c>
      <c r="F445">
        <v>23</v>
      </c>
      <c r="G445">
        <v>13</v>
      </c>
      <c r="H445">
        <v>11</v>
      </c>
      <c r="I445">
        <v>98</v>
      </c>
      <c r="L445">
        <v>5</v>
      </c>
      <c r="M445" t="b">
        <v>0</v>
      </c>
      <c r="N445" t="s">
        <v>1202</v>
      </c>
      <c r="O445" t="b">
        <v>0</v>
      </c>
      <c r="P445" t="s">
        <v>1202</v>
      </c>
      <c r="Q445" t="s">
        <v>1203</v>
      </c>
      <c r="R445" t="b">
        <v>0</v>
      </c>
      <c r="S445" t="s">
        <v>1202</v>
      </c>
    </row>
    <row r="446" spans="1:19" x14ac:dyDescent="0.25">
      <c r="A446">
        <v>30616</v>
      </c>
      <c r="C446" t="s">
        <v>722</v>
      </c>
      <c r="D446" t="b">
        <v>0</v>
      </c>
      <c r="E446" t="s">
        <v>1202</v>
      </c>
      <c r="G446">
        <v>13</v>
      </c>
      <c r="L446">
        <v>3</v>
      </c>
      <c r="M446" t="b">
        <v>0</v>
      </c>
      <c r="N446" t="s">
        <v>1202</v>
      </c>
      <c r="O446" t="b">
        <v>0</v>
      </c>
      <c r="P446" t="s">
        <v>1202</v>
      </c>
      <c r="Q446" t="s">
        <v>1203</v>
      </c>
      <c r="R446" t="b">
        <v>0</v>
      </c>
      <c r="S446" t="s">
        <v>1202</v>
      </c>
    </row>
    <row r="447" spans="1:19" x14ac:dyDescent="0.25">
      <c r="A447">
        <v>3061601</v>
      </c>
      <c r="C447" t="s">
        <v>723</v>
      </c>
      <c r="D447" t="b">
        <v>0</v>
      </c>
      <c r="E447" t="s">
        <v>1202</v>
      </c>
      <c r="G447">
        <v>13</v>
      </c>
      <c r="L447">
        <v>4</v>
      </c>
      <c r="M447" t="b">
        <v>0</v>
      </c>
      <c r="N447" t="s">
        <v>1202</v>
      </c>
      <c r="O447" t="b">
        <v>0</v>
      </c>
      <c r="P447" t="s">
        <v>1202</v>
      </c>
      <c r="Q447" t="s">
        <v>1203</v>
      </c>
      <c r="R447" t="b">
        <v>0</v>
      </c>
      <c r="S447" t="s">
        <v>1202</v>
      </c>
    </row>
    <row r="448" spans="1:19" x14ac:dyDescent="0.25">
      <c r="A448" t="s">
        <v>724</v>
      </c>
      <c r="B448" t="s">
        <v>1204</v>
      </c>
      <c r="C448" t="s">
        <v>725</v>
      </c>
      <c r="D448" t="b">
        <v>1</v>
      </c>
      <c r="E448" t="s">
        <v>1205</v>
      </c>
      <c r="F448">
        <v>21</v>
      </c>
      <c r="G448">
        <v>13</v>
      </c>
      <c r="H448">
        <v>2</v>
      </c>
      <c r="I448">
        <v>98</v>
      </c>
      <c r="L448">
        <v>5</v>
      </c>
      <c r="M448" t="b">
        <v>0</v>
      </c>
      <c r="N448" t="s">
        <v>1202</v>
      </c>
      <c r="O448" t="b">
        <v>0</v>
      </c>
      <c r="P448" t="s">
        <v>1202</v>
      </c>
      <c r="Q448" t="s">
        <v>1203</v>
      </c>
      <c r="R448" t="b">
        <v>0</v>
      </c>
      <c r="S448" t="s">
        <v>1202</v>
      </c>
    </row>
    <row r="449" spans="1:19" x14ac:dyDescent="0.25">
      <c r="A449" t="s">
        <v>726</v>
      </c>
      <c r="B449" t="s">
        <v>1204</v>
      </c>
      <c r="C449" t="s">
        <v>727</v>
      </c>
      <c r="D449" t="b">
        <v>1</v>
      </c>
      <c r="E449" t="s">
        <v>1205</v>
      </c>
      <c r="F449">
        <v>22</v>
      </c>
      <c r="G449">
        <v>13</v>
      </c>
      <c r="H449">
        <v>7</v>
      </c>
      <c r="I449">
        <v>98</v>
      </c>
      <c r="L449">
        <v>5</v>
      </c>
      <c r="M449" t="b">
        <v>0</v>
      </c>
      <c r="N449" t="s">
        <v>1202</v>
      </c>
      <c r="O449" t="b">
        <v>0</v>
      </c>
      <c r="P449" t="s">
        <v>1202</v>
      </c>
      <c r="Q449" t="s">
        <v>1203</v>
      </c>
      <c r="R449" t="b">
        <v>0</v>
      </c>
      <c r="S449" t="s">
        <v>1202</v>
      </c>
    </row>
    <row r="450" spans="1:19" x14ac:dyDescent="0.25">
      <c r="A450">
        <v>3061602</v>
      </c>
      <c r="C450" t="s">
        <v>728</v>
      </c>
      <c r="D450" t="b">
        <v>0</v>
      </c>
      <c r="E450" t="s">
        <v>1202</v>
      </c>
      <c r="G450">
        <v>13</v>
      </c>
      <c r="L450">
        <v>4</v>
      </c>
      <c r="M450" t="b">
        <v>0</v>
      </c>
      <c r="N450" t="s">
        <v>1202</v>
      </c>
      <c r="O450" t="b">
        <v>0</v>
      </c>
      <c r="P450" t="s">
        <v>1202</v>
      </c>
      <c r="Q450" t="s">
        <v>1203</v>
      </c>
      <c r="R450" t="b">
        <v>0</v>
      </c>
      <c r="S450" t="s">
        <v>1202</v>
      </c>
    </row>
    <row r="451" spans="1:19" x14ac:dyDescent="0.25">
      <c r="A451" t="s">
        <v>729</v>
      </c>
      <c r="B451" t="s">
        <v>1204</v>
      </c>
      <c r="C451" t="s">
        <v>730</v>
      </c>
      <c r="D451" t="b">
        <v>1</v>
      </c>
      <c r="E451" t="s">
        <v>1205</v>
      </c>
      <c r="F451">
        <v>21</v>
      </c>
      <c r="G451">
        <v>13</v>
      </c>
      <c r="H451">
        <v>2</v>
      </c>
      <c r="I451">
        <v>98</v>
      </c>
      <c r="L451">
        <v>5</v>
      </c>
      <c r="M451" t="b">
        <v>0</v>
      </c>
      <c r="N451" t="s">
        <v>1202</v>
      </c>
      <c r="O451" t="b">
        <v>0</v>
      </c>
      <c r="P451" t="s">
        <v>1202</v>
      </c>
      <c r="Q451" t="s">
        <v>1203</v>
      </c>
      <c r="R451" t="b">
        <v>0</v>
      </c>
      <c r="S451" t="s">
        <v>1202</v>
      </c>
    </row>
    <row r="452" spans="1:19" x14ac:dyDescent="0.25">
      <c r="A452" t="s">
        <v>731</v>
      </c>
      <c r="B452" t="s">
        <v>1204</v>
      </c>
      <c r="C452" t="s">
        <v>732</v>
      </c>
      <c r="D452" t="b">
        <v>1</v>
      </c>
      <c r="E452" t="s">
        <v>1205</v>
      </c>
      <c r="F452">
        <v>22</v>
      </c>
      <c r="G452">
        <v>13</v>
      </c>
      <c r="H452">
        <v>7</v>
      </c>
      <c r="I452">
        <v>98</v>
      </c>
      <c r="L452">
        <v>5</v>
      </c>
      <c r="M452" t="b">
        <v>0</v>
      </c>
      <c r="N452" t="s">
        <v>1202</v>
      </c>
      <c r="O452" t="b">
        <v>0</v>
      </c>
      <c r="P452" t="s">
        <v>1202</v>
      </c>
      <c r="Q452" t="s">
        <v>1203</v>
      </c>
      <c r="R452" t="b">
        <v>0</v>
      </c>
      <c r="S452" t="s">
        <v>1202</v>
      </c>
    </row>
    <row r="453" spans="1:19" x14ac:dyDescent="0.25">
      <c r="A453" t="s">
        <v>733</v>
      </c>
      <c r="B453" t="s">
        <v>1204</v>
      </c>
      <c r="C453" t="s">
        <v>734</v>
      </c>
      <c r="D453" t="b">
        <v>1</v>
      </c>
      <c r="E453" t="s">
        <v>1205</v>
      </c>
      <c r="F453">
        <v>23</v>
      </c>
      <c r="G453">
        <v>13</v>
      </c>
      <c r="H453">
        <v>11</v>
      </c>
      <c r="I453">
        <v>98</v>
      </c>
      <c r="L453">
        <v>5</v>
      </c>
      <c r="M453" t="b">
        <v>0</v>
      </c>
      <c r="N453" t="s">
        <v>1202</v>
      </c>
      <c r="O453" t="b">
        <v>0</v>
      </c>
      <c r="P453" t="s">
        <v>1202</v>
      </c>
      <c r="Q453" t="s">
        <v>1203</v>
      </c>
      <c r="R453" t="b">
        <v>0</v>
      </c>
      <c r="S453" t="s">
        <v>1202</v>
      </c>
    </row>
    <row r="454" spans="1:19" x14ac:dyDescent="0.25">
      <c r="A454">
        <v>3061603</v>
      </c>
      <c r="C454" t="s">
        <v>735</v>
      </c>
      <c r="D454" t="b">
        <v>0</v>
      </c>
      <c r="E454" t="s">
        <v>1202</v>
      </c>
      <c r="G454">
        <v>13</v>
      </c>
      <c r="L454">
        <v>4</v>
      </c>
      <c r="M454" t="b">
        <v>0</v>
      </c>
      <c r="N454" t="s">
        <v>1202</v>
      </c>
      <c r="O454" t="b">
        <v>0</v>
      </c>
      <c r="P454" t="s">
        <v>1202</v>
      </c>
      <c r="Q454" t="s">
        <v>1203</v>
      </c>
      <c r="R454" t="b">
        <v>0</v>
      </c>
      <c r="S454" t="s">
        <v>1202</v>
      </c>
    </row>
    <row r="455" spans="1:19" x14ac:dyDescent="0.25">
      <c r="A455" t="s">
        <v>736</v>
      </c>
      <c r="B455" t="s">
        <v>1204</v>
      </c>
      <c r="C455" t="s">
        <v>737</v>
      </c>
      <c r="D455" t="b">
        <v>1</v>
      </c>
      <c r="E455" t="s">
        <v>1205</v>
      </c>
      <c r="F455">
        <v>21</v>
      </c>
      <c r="G455">
        <v>13</v>
      </c>
      <c r="H455">
        <v>2</v>
      </c>
      <c r="I455">
        <v>98</v>
      </c>
      <c r="L455">
        <v>5</v>
      </c>
      <c r="M455" t="b">
        <v>0</v>
      </c>
      <c r="N455" t="s">
        <v>1202</v>
      </c>
      <c r="O455" t="b">
        <v>0</v>
      </c>
      <c r="P455" t="s">
        <v>1202</v>
      </c>
      <c r="Q455" t="s">
        <v>1203</v>
      </c>
      <c r="R455" t="b">
        <v>0</v>
      </c>
      <c r="S455" t="s">
        <v>1202</v>
      </c>
    </row>
    <row r="456" spans="1:19" x14ac:dyDescent="0.25">
      <c r="A456" t="s">
        <v>738</v>
      </c>
      <c r="B456" t="s">
        <v>1204</v>
      </c>
      <c r="C456" t="s">
        <v>739</v>
      </c>
      <c r="D456" t="b">
        <v>1</v>
      </c>
      <c r="E456" t="s">
        <v>1205</v>
      </c>
      <c r="F456">
        <v>22</v>
      </c>
      <c r="G456">
        <v>13</v>
      </c>
      <c r="H456">
        <v>10</v>
      </c>
      <c r="I456">
        <v>98</v>
      </c>
      <c r="L456">
        <v>5</v>
      </c>
      <c r="M456" t="b">
        <v>0</v>
      </c>
      <c r="N456" t="s">
        <v>1202</v>
      </c>
      <c r="O456" t="b">
        <v>0</v>
      </c>
      <c r="P456" t="s">
        <v>1202</v>
      </c>
      <c r="Q456" t="s">
        <v>1203</v>
      </c>
      <c r="R456" t="b">
        <v>0</v>
      </c>
      <c r="S456" t="s">
        <v>1202</v>
      </c>
    </row>
    <row r="457" spans="1:19" x14ac:dyDescent="0.25">
      <c r="A457" t="s">
        <v>740</v>
      </c>
      <c r="B457" t="s">
        <v>1204</v>
      </c>
      <c r="C457" t="s">
        <v>741</v>
      </c>
      <c r="D457" t="b">
        <v>1</v>
      </c>
      <c r="E457" t="s">
        <v>1205</v>
      </c>
      <c r="F457">
        <v>23</v>
      </c>
      <c r="G457">
        <v>13</v>
      </c>
      <c r="H457">
        <v>11</v>
      </c>
      <c r="I457">
        <v>98</v>
      </c>
      <c r="L457">
        <v>5</v>
      </c>
      <c r="M457" t="b">
        <v>0</v>
      </c>
      <c r="N457" t="s">
        <v>1202</v>
      </c>
      <c r="O457" t="b">
        <v>0</v>
      </c>
      <c r="P457" t="s">
        <v>1202</v>
      </c>
      <c r="Q457" t="s">
        <v>1203</v>
      </c>
      <c r="R457" t="b">
        <v>0</v>
      </c>
      <c r="S457" t="s">
        <v>1202</v>
      </c>
    </row>
    <row r="458" spans="1:19" x14ac:dyDescent="0.25">
      <c r="A458">
        <v>3061604</v>
      </c>
      <c r="C458" t="s">
        <v>742</v>
      </c>
      <c r="D458" t="b">
        <v>0</v>
      </c>
      <c r="E458" t="s">
        <v>1202</v>
      </c>
      <c r="G458">
        <v>13</v>
      </c>
      <c r="L458">
        <v>4</v>
      </c>
      <c r="M458" t="b">
        <v>0</v>
      </c>
      <c r="N458" t="s">
        <v>1202</v>
      </c>
      <c r="O458" t="b">
        <v>0</v>
      </c>
      <c r="P458" t="s">
        <v>1202</v>
      </c>
      <c r="Q458" t="s">
        <v>1203</v>
      </c>
      <c r="R458" t="b">
        <v>0</v>
      </c>
      <c r="S458" t="s">
        <v>1202</v>
      </c>
    </row>
    <row r="459" spans="1:19" x14ac:dyDescent="0.25">
      <c r="A459" t="s">
        <v>743</v>
      </c>
      <c r="B459" t="s">
        <v>1204</v>
      </c>
      <c r="C459" t="s">
        <v>744</v>
      </c>
      <c r="D459" t="b">
        <v>1</v>
      </c>
      <c r="E459" t="s">
        <v>1205</v>
      </c>
      <c r="F459">
        <v>21</v>
      </c>
      <c r="G459">
        <v>13</v>
      </c>
      <c r="H459">
        <v>2</v>
      </c>
      <c r="I459">
        <v>98</v>
      </c>
      <c r="L459">
        <v>5</v>
      </c>
      <c r="M459" t="b">
        <v>0</v>
      </c>
      <c r="N459" t="s">
        <v>1202</v>
      </c>
      <c r="O459" t="b">
        <v>0</v>
      </c>
      <c r="P459" t="s">
        <v>1202</v>
      </c>
      <c r="Q459" t="s">
        <v>1203</v>
      </c>
      <c r="R459" t="b">
        <v>0</v>
      </c>
      <c r="S459" t="s">
        <v>1202</v>
      </c>
    </row>
    <row r="460" spans="1:19" x14ac:dyDescent="0.25">
      <c r="A460" t="s">
        <v>745</v>
      </c>
      <c r="B460" t="s">
        <v>1204</v>
      </c>
      <c r="C460" t="s">
        <v>746</v>
      </c>
      <c r="D460" t="b">
        <v>1</v>
      </c>
      <c r="E460" t="s">
        <v>1205</v>
      </c>
      <c r="F460">
        <v>22</v>
      </c>
      <c r="G460">
        <v>13</v>
      </c>
      <c r="H460">
        <v>7</v>
      </c>
      <c r="I460">
        <v>98</v>
      </c>
      <c r="L460">
        <v>5</v>
      </c>
      <c r="M460" t="b">
        <v>0</v>
      </c>
      <c r="N460" t="s">
        <v>1202</v>
      </c>
      <c r="O460" t="b">
        <v>0</v>
      </c>
      <c r="P460" t="s">
        <v>1202</v>
      </c>
      <c r="Q460" t="s">
        <v>1203</v>
      </c>
      <c r="R460" t="b">
        <v>0</v>
      </c>
      <c r="S460" t="s">
        <v>1202</v>
      </c>
    </row>
    <row r="461" spans="1:19" x14ac:dyDescent="0.25">
      <c r="A461" t="s">
        <v>747</v>
      </c>
      <c r="B461" t="s">
        <v>1204</v>
      </c>
      <c r="C461" t="s">
        <v>748</v>
      </c>
      <c r="D461" t="b">
        <v>1</v>
      </c>
      <c r="E461" t="s">
        <v>1205</v>
      </c>
      <c r="F461">
        <v>23</v>
      </c>
      <c r="G461">
        <v>13</v>
      </c>
      <c r="H461">
        <v>11</v>
      </c>
      <c r="I461">
        <v>98</v>
      </c>
      <c r="L461">
        <v>5</v>
      </c>
      <c r="M461" t="b">
        <v>0</v>
      </c>
      <c r="N461" t="s">
        <v>1202</v>
      </c>
      <c r="O461" t="b">
        <v>0</v>
      </c>
      <c r="P461" t="s">
        <v>1202</v>
      </c>
      <c r="Q461" t="s">
        <v>1203</v>
      </c>
      <c r="R461" t="b">
        <v>0</v>
      </c>
      <c r="S461" t="s">
        <v>1202</v>
      </c>
    </row>
    <row r="462" spans="1:19" x14ac:dyDescent="0.25">
      <c r="A462">
        <v>3061605</v>
      </c>
      <c r="C462" t="s">
        <v>749</v>
      </c>
      <c r="D462" t="b">
        <v>0</v>
      </c>
      <c r="E462" t="s">
        <v>1202</v>
      </c>
      <c r="G462">
        <v>13</v>
      </c>
      <c r="L462">
        <v>4</v>
      </c>
      <c r="M462" t="b">
        <v>0</v>
      </c>
      <c r="N462" t="s">
        <v>1202</v>
      </c>
      <c r="O462" t="b">
        <v>0</v>
      </c>
      <c r="P462" t="s">
        <v>1202</v>
      </c>
      <c r="Q462" t="s">
        <v>1203</v>
      </c>
      <c r="R462" t="b">
        <v>0</v>
      </c>
      <c r="S462" t="s">
        <v>1202</v>
      </c>
    </row>
    <row r="463" spans="1:19" x14ac:dyDescent="0.25">
      <c r="A463" t="s">
        <v>750</v>
      </c>
      <c r="B463" t="s">
        <v>1204</v>
      </c>
      <c r="C463" t="s">
        <v>751</v>
      </c>
      <c r="D463" t="b">
        <v>1</v>
      </c>
      <c r="E463" t="s">
        <v>1205</v>
      </c>
      <c r="F463">
        <v>21</v>
      </c>
      <c r="G463">
        <v>13</v>
      </c>
      <c r="H463">
        <v>5</v>
      </c>
      <c r="I463">
        <v>98</v>
      </c>
      <c r="L463">
        <v>5</v>
      </c>
      <c r="M463" t="b">
        <v>0</v>
      </c>
      <c r="N463" t="s">
        <v>1202</v>
      </c>
      <c r="O463" t="b">
        <v>0</v>
      </c>
      <c r="P463" t="s">
        <v>1202</v>
      </c>
      <c r="Q463" t="s">
        <v>1203</v>
      </c>
      <c r="R463" t="b">
        <v>0</v>
      </c>
      <c r="S463" t="s">
        <v>1202</v>
      </c>
    </row>
    <row r="464" spans="1:19" x14ac:dyDescent="0.25">
      <c r="A464" t="s">
        <v>752</v>
      </c>
      <c r="B464" t="s">
        <v>1204</v>
      </c>
      <c r="C464" t="s">
        <v>753</v>
      </c>
      <c r="D464" t="b">
        <v>1</v>
      </c>
      <c r="E464" t="s">
        <v>1205</v>
      </c>
      <c r="F464">
        <v>22</v>
      </c>
      <c r="G464">
        <v>13</v>
      </c>
      <c r="H464">
        <v>10</v>
      </c>
      <c r="I464">
        <v>98</v>
      </c>
      <c r="L464">
        <v>5</v>
      </c>
      <c r="M464" t="b">
        <v>0</v>
      </c>
      <c r="N464" t="s">
        <v>1202</v>
      </c>
      <c r="O464" t="b">
        <v>0</v>
      </c>
      <c r="P464" t="s">
        <v>1202</v>
      </c>
      <c r="Q464" t="s">
        <v>1203</v>
      </c>
      <c r="R464" t="b">
        <v>0</v>
      </c>
      <c r="S464" t="s">
        <v>1202</v>
      </c>
    </row>
    <row r="465" spans="1:19" x14ac:dyDescent="0.25">
      <c r="A465" t="s">
        <v>754</v>
      </c>
      <c r="B465" t="s">
        <v>1204</v>
      </c>
      <c r="C465" t="s">
        <v>755</v>
      </c>
      <c r="D465" t="b">
        <v>1</v>
      </c>
      <c r="E465" t="s">
        <v>1205</v>
      </c>
      <c r="F465">
        <v>23</v>
      </c>
      <c r="G465">
        <v>13</v>
      </c>
      <c r="H465">
        <v>11</v>
      </c>
      <c r="I465">
        <v>98</v>
      </c>
      <c r="L465">
        <v>5</v>
      </c>
      <c r="M465" t="b">
        <v>0</v>
      </c>
      <c r="N465" t="s">
        <v>1202</v>
      </c>
      <c r="O465" t="b">
        <v>0</v>
      </c>
      <c r="P465" t="s">
        <v>1202</v>
      </c>
      <c r="Q465" t="s">
        <v>1203</v>
      </c>
      <c r="R465" t="b">
        <v>0</v>
      </c>
      <c r="S465" t="s">
        <v>1202</v>
      </c>
    </row>
    <row r="466" spans="1:19" x14ac:dyDescent="0.25">
      <c r="A466">
        <v>3061606</v>
      </c>
      <c r="C466" t="s">
        <v>756</v>
      </c>
      <c r="D466" t="b">
        <v>0</v>
      </c>
      <c r="E466" t="s">
        <v>1202</v>
      </c>
      <c r="G466">
        <v>13</v>
      </c>
      <c r="L466">
        <v>4</v>
      </c>
      <c r="M466" t="b">
        <v>0</v>
      </c>
      <c r="N466" t="s">
        <v>1202</v>
      </c>
      <c r="O466" t="b">
        <v>0</v>
      </c>
      <c r="P466" t="s">
        <v>1202</v>
      </c>
      <c r="Q466" t="s">
        <v>1203</v>
      </c>
      <c r="R466" t="b">
        <v>0</v>
      </c>
      <c r="S466" t="s">
        <v>1202</v>
      </c>
    </row>
    <row r="467" spans="1:19" x14ac:dyDescent="0.25">
      <c r="A467" t="s">
        <v>757</v>
      </c>
      <c r="B467" t="s">
        <v>1204</v>
      </c>
      <c r="C467" t="s">
        <v>758</v>
      </c>
      <c r="D467" t="b">
        <v>1</v>
      </c>
      <c r="E467" t="s">
        <v>1205</v>
      </c>
      <c r="F467">
        <v>21</v>
      </c>
      <c r="G467">
        <v>13</v>
      </c>
      <c r="H467">
        <v>5</v>
      </c>
      <c r="I467">
        <v>98</v>
      </c>
      <c r="L467">
        <v>5</v>
      </c>
      <c r="M467" t="b">
        <v>0</v>
      </c>
      <c r="N467" t="s">
        <v>1202</v>
      </c>
      <c r="O467" t="b">
        <v>0</v>
      </c>
      <c r="P467" t="s">
        <v>1202</v>
      </c>
      <c r="Q467" t="s">
        <v>1203</v>
      </c>
      <c r="R467" t="b">
        <v>0</v>
      </c>
      <c r="S467" t="s">
        <v>1202</v>
      </c>
    </row>
    <row r="468" spans="1:19" x14ac:dyDescent="0.25">
      <c r="A468" t="s">
        <v>759</v>
      </c>
      <c r="B468" t="s">
        <v>1204</v>
      </c>
      <c r="C468" t="s">
        <v>760</v>
      </c>
      <c r="D468" t="b">
        <v>1</v>
      </c>
      <c r="E468" t="s">
        <v>1205</v>
      </c>
      <c r="F468">
        <v>22</v>
      </c>
      <c r="G468">
        <v>13</v>
      </c>
      <c r="H468">
        <v>10</v>
      </c>
      <c r="I468">
        <v>98</v>
      </c>
      <c r="L468">
        <v>5</v>
      </c>
      <c r="M468" t="b">
        <v>0</v>
      </c>
      <c r="N468" t="s">
        <v>1202</v>
      </c>
      <c r="O468" t="b">
        <v>0</v>
      </c>
      <c r="P468" t="s">
        <v>1202</v>
      </c>
      <c r="Q468" t="s">
        <v>1203</v>
      </c>
      <c r="R468" t="b">
        <v>0</v>
      </c>
      <c r="S468" t="s">
        <v>1202</v>
      </c>
    </row>
    <row r="469" spans="1:19" x14ac:dyDescent="0.25">
      <c r="A469" t="s">
        <v>761</v>
      </c>
      <c r="B469" t="s">
        <v>1204</v>
      </c>
      <c r="C469" t="s">
        <v>762</v>
      </c>
      <c r="D469" t="b">
        <v>1</v>
      </c>
      <c r="E469" t="s">
        <v>1205</v>
      </c>
      <c r="F469">
        <v>23</v>
      </c>
      <c r="G469">
        <v>13</v>
      </c>
      <c r="H469">
        <v>11</v>
      </c>
      <c r="I469">
        <v>98</v>
      </c>
      <c r="L469">
        <v>5</v>
      </c>
      <c r="M469" t="b">
        <v>0</v>
      </c>
      <c r="N469" t="s">
        <v>1202</v>
      </c>
      <c r="O469" t="b">
        <v>0</v>
      </c>
      <c r="P469" t="s">
        <v>1202</v>
      </c>
      <c r="Q469" t="s">
        <v>1203</v>
      </c>
      <c r="R469" t="b">
        <v>0</v>
      </c>
      <c r="S469" t="s">
        <v>1202</v>
      </c>
    </row>
    <row r="470" spans="1:19" x14ac:dyDescent="0.25">
      <c r="A470">
        <v>3061607</v>
      </c>
      <c r="C470" t="s">
        <v>763</v>
      </c>
      <c r="D470" t="b">
        <v>0</v>
      </c>
      <c r="E470" t="s">
        <v>1202</v>
      </c>
      <c r="G470">
        <v>13</v>
      </c>
      <c r="L470">
        <v>4</v>
      </c>
      <c r="M470" t="b">
        <v>0</v>
      </c>
      <c r="N470" t="s">
        <v>1202</v>
      </c>
      <c r="O470" t="b">
        <v>0</v>
      </c>
      <c r="P470" t="s">
        <v>1202</v>
      </c>
      <c r="Q470" t="s">
        <v>1203</v>
      </c>
      <c r="R470" t="b">
        <v>0</v>
      </c>
      <c r="S470" t="s">
        <v>1202</v>
      </c>
    </row>
    <row r="471" spans="1:19" x14ac:dyDescent="0.25">
      <c r="A471" t="s">
        <v>764</v>
      </c>
      <c r="B471" t="s">
        <v>1204</v>
      </c>
      <c r="C471" t="s">
        <v>765</v>
      </c>
      <c r="D471" t="b">
        <v>1</v>
      </c>
      <c r="E471" t="s">
        <v>1205</v>
      </c>
      <c r="F471">
        <v>21</v>
      </c>
      <c r="G471">
        <v>13</v>
      </c>
      <c r="H471">
        <v>2</v>
      </c>
      <c r="I471">
        <v>98</v>
      </c>
      <c r="L471">
        <v>5</v>
      </c>
      <c r="M471" t="b">
        <v>0</v>
      </c>
      <c r="N471" t="s">
        <v>1202</v>
      </c>
      <c r="O471" t="b">
        <v>0</v>
      </c>
      <c r="P471" t="s">
        <v>1202</v>
      </c>
      <c r="Q471" t="s">
        <v>1203</v>
      </c>
      <c r="R471" t="b">
        <v>0</v>
      </c>
      <c r="S471" t="s">
        <v>1202</v>
      </c>
    </row>
    <row r="472" spans="1:19" x14ac:dyDescent="0.25">
      <c r="A472" t="s">
        <v>766</v>
      </c>
      <c r="B472" t="s">
        <v>1204</v>
      </c>
      <c r="C472" t="s">
        <v>767</v>
      </c>
      <c r="D472" t="b">
        <v>1</v>
      </c>
      <c r="E472" t="s">
        <v>1205</v>
      </c>
      <c r="F472">
        <v>22</v>
      </c>
      <c r="G472">
        <v>13</v>
      </c>
      <c r="H472">
        <v>7</v>
      </c>
      <c r="I472">
        <v>98</v>
      </c>
      <c r="L472">
        <v>5</v>
      </c>
      <c r="M472" t="b">
        <v>0</v>
      </c>
      <c r="N472" t="s">
        <v>1202</v>
      </c>
      <c r="O472" t="b">
        <v>0</v>
      </c>
      <c r="P472" t="s">
        <v>1202</v>
      </c>
      <c r="Q472" t="s">
        <v>1203</v>
      </c>
      <c r="R472" t="b">
        <v>0</v>
      </c>
      <c r="S472" t="s">
        <v>1202</v>
      </c>
    </row>
    <row r="473" spans="1:19" x14ac:dyDescent="0.25">
      <c r="A473" t="s">
        <v>768</v>
      </c>
      <c r="B473" t="s">
        <v>1204</v>
      </c>
      <c r="C473" t="s">
        <v>769</v>
      </c>
      <c r="D473" t="b">
        <v>1</v>
      </c>
      <c r="E473" t="s">
        <v>1205</v>
      </c>
      <c r="F473">
        <v>23</v>
      </c>
      <c r="G473">
        <v>13</v>
      </c>
      <c r="H473">
        <v>11</v>
      </c>
      <c r="I473">
        <v>98</v>
      </c>
      <c r="L473">
        <v>5</v>
      </c>
      <c r="M473" t="b">
        <v>0</v>
      </c>
      <c r="N473" t="s">
        <v>1202</v>
      </c>
      <c r="O473" t="b">
        <v>0</v>
      </c>
      <c r="P473" t="s">
        <v>1202</v>
      </c>
      <c r="Q473" t="s">
        <v>1203</v>
      </c>
      <c r="R473" t="b">
        <v>0</v>
      </c>
      <c r="S473" t="s">
        <v>1202</v>
      </c>
    </row>
    <row r="474" spans="1:19" x14ac:dyDescent="0.25">
      <c r="A474" t="s">
        <v>770</v>
      </c>
      <c r="B474" t="s">
        <v>1204</v>
      </c>
      <c r="C474" t="s">
        <v>771</v>
      </c>
      <c r="D474" t="b">
        <v>1</v>
      </c>
      <c r="E474" t="s">
        <v>1205</v>
      </c>
      <c r="F474">
        <v>21</v>
      </c>
      <c r="G474">
        <v>13</v>
      </c>
      <c r="H474">
        <v>2</v>
      </c>
      <c r="I474">
        <v>98</v>
      </c>
      <c r="L474">
        <v>5</v>
      </c>
      <c r="M474" t="b">
        <v>0</v>
      </c>
      <c r="N474" t="s">
        <v>1202</v>
      </c>
      <c r="O474" t="b">
        <v>0</v>
      </c>
      <c r="P474" t="s">
        <v>1202</v>
      </c>
      <c r="Q474" t="s">
        <v>1203</v>
      </c>
      <c r="R474" t="b">
        <v>0</v>
      </c>
      <c r="S474" t="s">
        <v>1202</v>
      </c>
    </row>
    <row r="475" spans="1:19" x14ac:dyDescent="0.25">
      <c r="A475">
        <v>230306160707</v>
      </c>
      <c r="C475" t="s">
        <v>772</v>
      </c>
      <c r="D475" t="b">
        <v>0</v>
      </c>
      <c r="E475" t="s">
        <v>1202</v>
      </c>
      <c r="G475">
        <v>13</v>
      </c>
      <c r="L475">
        <v>5</v>
      </c>
      <c r="M475" t="b">
        <v>0</v>
      </c>
      <c r="N475" t="s">
        <v>1202</v>
      </c>
      <c r="O475" t="b">
        <v>0</v>
      </c>
      <c r="P475" t="s">
        <v>1202</v>
      </c>
      <c r="Q475" t="s">
        <v>1203</v>
      </c>
      <c r="R475" t="b">
        <v>0</v>
      </c>
      <c r="S475" t="s">
        <v>1202</v>
      </c>
    </row>
    <row r="476" spans="1:19" x14ac:dyDescent="0.25">
      <c r="A476" t="s">
        <v>773</v>
      </c>
      <c r="B476" t="s">
        <v>1204</v>
      </c>
      <c r="C476" t="s">
        <v>774</v>
      </c>
      <c r="D476" t="b">
        <v>1</v>
      </c>
      <c r="E476" t="s">
        <v>1205</v>
      </c>
      <c r="F476">
        <v>23</v>
      </c>
      <c r="G476">
        <v>13</v>
      </c>
      <c r="H476">
        <v>11</v>
      </c>
      <c r="I476">
        <v>98</v>
      </c>
      <c r="L476">
        <v>6</v>
      </c>
      <c r="M476" t="b">
        <v>0</v>
      </c>
      <c r="N476" t="s">
        <v>1202</v>
      </c>
      <c r="O476" t="b">
        <v>0</v>
      </c>
      <c r="P476" t="s">
        <v>1202</v>
      </c>
      <c r="Q476" t="s">
        <v>1203</v>
      </c>
      <c r="R476" t="b">
        <v>0</v>
      </c>
      <c r="S476" t="s">
        <v>1202</v>
      </c>
    </row>
    <row r="477" spans="1:19" x14ac:dyDescent="0.25">
      <c r="A477">
        <v>3061608</v>
      </c>
      <c r="C477" t="s">
        <v>775</v>
      </c>
      <c r="D477" t="b">
        <v>0</v>
      </c>
      <c r="E477" t="s">
        <v>1202</v>
      </c>
      <c r="G477">
        <v>13</v>
      </c>
      <c r="L477">
        <v>4</v>
      </c>
      <c r="M477" t="b">
        <v>0</v>
      </c>
      <c r="N477" t="s">
        <v>1202</v>
      </c>
      <c r="O477" t="b">
        <v>0</v>
      </c>
      <c r="P477" t="s">
        <v>1202</v>
      </c>
      <c r="Q477" t="s">
        <v>1203</v>
      </c>
      <c r="R477" t="b">
        <v>0</v>
      </c>
      <c r="S477" t="s">
        <v>1202</v>
      </c>
    </row>
    <row r="478" spans="1:19" x14ac:dyDescent="0.25">
      <c r="A478" t="s">
        <v>776</v>
      </c>
      <c r="B478" t="s">
        <v>1204</v>
      </c>
      <c r="C478" t="s">
        <v>777</v>
      </c>
      <c r="D478" t="b">
        <v>1</v>
      </c>
      <c r="E478" t="s">
        <v>1205</v>
      </c>
      <c r="F478">
        <v>21</v>
      </c>
      <c r="G478">
        <v>13</v>
      </c>
      <c r="H478">
        <v>2</v>
      </c>
      <c r="I478">
        <v>98</v>
      </c>
      <c r="L478">
        <v>5</v>
      </c>
      <c r="M478" t="b">
        <v>0</v>
      </c>
      <c r="N478" t="s">
        <v>1202</v>
      </c>
      <c r="O478" t="b">
        <v>0</v>
      </c>
      <c r="P478" t="s">
        <v>1202</v>
      </c>
      <c r="Q478" t="s">
        <v>1203</v>
      </c>
      <c r="R478" t="b">
        <v>0</v>
      </c>
      <c r="S478" t="s">
        <v>1202</v>
      </c>
    </row>
    <row r="479" spans="1:19" x14ac:dyDescent="0.25">
      <c r="A479">
        <v>3061609</v>
      </c>
      <c r="C479" t="s">
        <v>348</v>
      </c>
      <c r="D479" t="b">
        <v>0</v>
      </c>
      <c r="E479" t="s">
        <v>1202</v>
      </c>
      <c r="G479">
        <v>13</v>
      </c>
      <c r="L479">
        <v>4</v>
      </c>
      <c r="M479" t="b">
        <v>0</v>
      </c>
      <c r="N479" t="s">
        <v>1202</v>
      </c>
      <c r="O479" t="b">
        <v>0</v>
      </c>
      <c r="P479" t="s">
        <v>1202</v>
      </c>
      <c r="Q479" t="s">
        <v>1203</v>
      </c>
      <c r="R479" t="b">
        <v>0</v>
      </c>
      <c r="S479" t="s">
        <v>1202</v>
      </c>
    </row>
    <row r="480" spans="1:19" x14ac:dyDescent="0.25">
      <c r="A480" t="s">
        <v>778</v>
      </c>
      <c r="B480" t="s">
        <v>1204</v>
      </c>
      <c r="C480" t="s">
        <v>779</v>
      </c>
      <c r="D480" t="b">
        <v>1</v>
      </c>
      <c r="E480" t="s">
        <v>1205</v>
      </c>
      <c r="F480">
        <v>21</v>
      </c>
      <c r="G480">
        <v>13</v>
      </c>
      <c r="H480">
        <v>2</v>
      </c>
      <c r="I480">
        <v>98</v>
      </c>
      <c r="L480">
        <v>5</v>
      </c>
      <c r="M480" t="b">
        <v>0</v>
      </c>
      <c r="N480" t="s">
        <v>1202</v>
      </c>
      <c r="O480" t="b">
        <v>0</v>
      </c>
      <c r="P480" t="s">
        <v>1202</v>
      </c>
      <c r="Q480" t="s">
        <v>1203</v>
      </c>
      <c r="R480" t="b">
        <v>0</v>
      </c>
      <c r="S480" t="s">
        <v>1202</v>
      </c>
    </row>
    <row r="481" spans="1:19" x14ac:dyDescent="0.25">
      <c r="A481" t="s">
        <v>780</v>
      </c>
      <c r="B481" t="s">
        <v>1204</v>
      </c>
      <c r="C481" t="s">
        <v>781</v>
      </c>
      <c r="D481" t="b">
        <v>1</v>
      </c>
      <c r="E481" t="s">
        <v>1205</v>
      </c>
      <c r="F481">
        <v>22</v>
      </c>
      <c r="G481">
        <v>13</v>
      </c>
      <c r="H481">
        <v>10</v>
      </c>
      <c r="I481">
        <v>98</v>
      </c>
      <c r="L481">
        <v>5</v>
      </c>
      <c r="M481" t="b">
        <v>0</v>
      </c>
      <c r="N481" t="s">
        <v>1202</v>
      </c>
      <c r="O481" t="b">
        <v>0</v>
      </c>
      <c r="P481" t="s">
        <v>1202</v>
      </c>
      <c r="Q481" t="s">
        <v>1203</v>
      </c>
      <c r="R481" t="b">
        <v>0</v>
      </c>
      <c r="S481" t="s">
        <v>1202</v>
      </c>
    </row>
    <row r="482" spans="1:19" x14ac:dyDescent="0.25">
      <c r="A482" t="s">
        <v>782</v>
      </c>
      <c r="B482" t="s">
        <v>1204</v>
      </c>
      <c r="C482" t="s">
        <v>783</v>
      </c>
      <c r="D482" t="b">
        <v>1</v>
      </c>
      <c r="E482" t="s">
        <v>1205</v>
      </c>
      <c r="F482">
        <v>23</v>
      </c>
      <c r="G482">
        <v>13</v>
      </c>
      <c r="H482">
        <v>11</v>
      </c>
      <c r="I482">
        <v>98</v>
      </c>
      <c r="L482">
        <v>5</v>
      </c>
      <c r="M482" t="b">
        <v>0</v>
      </c>
      <c r="N482" t="s">
        <v>1202</v>
      </c>
      <c r="O482" t="b">
        <v>0</v>
      </c>
      <c r="P482" t="s">
        <v>1202</v>
      </c>
      <c r="Q482" t="s">
        <v>1203</v>
      </c>
      <c r="R482" t="b">
        <v>0</v>
      </c>
      <c r="S482" t="s">
        <v>1202</v>
      </c>
    </row>
    <row r="483" spans="1:19" x14ac:dyDescent="0.25">
      <c r="A483">
        <v>3061610</v>
      </c>
      <c r="C483" t="s">
        <v>784</v>
      </c>
      <c r="D483" t="b">
        <v>0</v>
      </c>
      <c r="E483" t="s">
        <v>1202</v>
      </c>
      <c r="G483">
        <v>13</v>
      </c>
      <c r="L483">
        <v>4</v>
      </c>
      <c r="M483" t="b">
        <v>0</v>
      </c>
      <c r="N483" t="s">
        <v>1202</v>
      </c>
      <c r="O483" t="b">
        <v>0</v>
      </c>
      <c r="P483" t="s">
        <v>1202</v>
      </c>
      <c r="Q483" t="s">
        <v>1203</v>
      </c>
      <c r="R483" t="b">
        <v>0</v>
      </c>
      <c r="S483" t="s">
        <v>1202</v>
      </c>
    </row>
    <row r="484" spans="1:19" x14ac:dyDescent="0.25">
      <c r="A484" t="s">
        <v>785</v>
      </c>
      <c r="B484" t="s">
        <v>1204</v>
      </c>
      <c r="C484" t="s">
        <v>786</v>
      </c>
      <c r="D484" t="b">
        <v>1</v>
      </c>
      <c r="E484" t="s">
        <v>1205</v>
      </c>
      <c r="F484">
        <v>21</v>
      </c>
      <c r="G484">
        <v>13</v>
      </c>
      <c r="H484">
        <v>5</v>
      </c>
      <c r="I484">
        <v>98</v>
      </c>
      <c r="L484">
        <v>5</v>
      </c>
      <c r="M484" t="b">
        <v>0</v>
      </c>
      <c r="N484" t="s">
        <v>1202</v>
      </c>
      <c r="O484" t="b">
        <v>0</v>
      </c>
      <c r="P484" t="s">
        <v>1202</v>
      </c>
      <c r="Q484" t="s">
        <v>1203</v>
      </c>
      <c r="R484" t="b">
        <v>0</v>
      </c>
      <c r="S484" t="s">
        <v>1202</v>
      </c>
    </row>
    <row r="485" spans="1:19" x14ac:dyDescent="0.25">
      <c r="A485" t="s">
        <v>787</v>
      </c>
      <c r="B485" t="s">
        <v>1204</v>
      </c>
      <c r="C485" t="s">
        <v>788</v>
      </c>
      <c r="D485" t="b">
        <v>1</v>
      </c>
      <c r="E485" t="s">
        <v>1205</v>
      </c>
      <c r="F485">
        <v>22</v>
      </c>
      <c r="G485">
        <v>13</v>
      </c>
      <c r="H485">
        <v>7</v>
      </c>
      <c r="I485">
        <v>98</v>
      </c>
      <c r="L485">
        <v>5</v>
      </c>
      <c r="M485" t="b">
        <v>0</v>
      </c>
      <c r="N485" t="s">
        <v>1202</v>
      </c>
      <c r="O485" t="b">
        <v>0</v>
      </c>
      <c r="P485" t="s">
        <v>1202</v>
      </c>
      <c r="Q485" t="s">
        <v>1203</v>
      </c>
      <c r="R485" t="b">
        <v>0</v>
      </c>
      <c r="S485" t="s">
        <v>1202</v>
      </c>
    </row>
    <row r="486" spans="1:19" x14ac:dyDescent="0.25">
      <c r="A486" t="s">
        <v>789</v>
      </c>
      <c r="B486" t="s">
        <v>1204</v>
      </c>
      <c r="C486" t="s">
        <v>790</v>
      </c>
      <c r="D486" t="b">
        <v>1</v>
      </c>
      <c r="E486" t="s">
        <v>1205</v>
      </c>
      <c r="F486">
        <v>23</v>
      </c>
      <c r="G486">
        <v>13</v>
      </c>
      <c r="H486">
        <v>11</v>
      </c>
      <c r="I486">
        <v>98</v>
      </c>
      <c r="L486">
        <v>5</v>
      </c>
      <c r="M486" t="b">
        <v>0</v>
      </c>
      <c r="N486" t="s">
        <v>1202</v>
      </c>
      <c r="O486" t="b">
        <v>0</v>
      </c>
      <c r="P486" t="s">
        <v>1202</v>
      </c>
      <c r="Q486" t="s">
        <v>1203</v>
      </c>
      <c r="R486" t="b">
        <v>0</v>
      </c>
      <c r="S486" t="s">
        <v>1202</v>
      </c>
    </row>
    <row r="487" spans="1:19" x14ac:dyDescent="0.25">
      <c r="A487">
        <v>3061611</v>
      </c>
      <c r="C487" t="s">
        <v>384</v>
      </c>
      <c r="D487" t="b">
        <v>0</v>
      </c>
      <c r="E487" t="s">
        <v>1202</v>
      </c>
      <c r="G487">
        <v>13</v>
      </c>
      <c r="L487">
        <v>4</v>
      </c>
      <c r="M487" t="b">
        <v>0</v>
      </c>
      <c r="N487" t="s">
        <v>1202</v>
      </c>
      <c r="O487" t="b">
        <v>0</v>
      </c>
      <c r="P487" t="s">
        <v>1202</v>
      </c>
      <c r="Q487" t="s">
        <v>1203</v>
      </c>
      <c r="R487" t="b">
        <v>0</v>
      </c>
      <c r="S487" t="s">
        <v>1202</v>
      </c>
    </row>
    <row r="488" spans="1:19" x14ac:dyDescent="0.25">
      <c r="A488" t="s">
        <v>791</v>
      </c>
      <c r="B488" t="s">
        <v>1204</v>
      </c>
      <c r="C488" t="s">
        <v>275</v>
      </c>
      <c r="D488" t="b">
        <v>1</v>
      </c>
      <c r="E488" t="s">
        <v>1205</v>
      </c>
      <c r="F488">
        <v>21</v>
      </c>
      <c r="G488">
        <v>13</v>
      </c>
      <c r="H488">
        <v>5</v>
      </c>
      <c r="I488">
        <v>98</v>
      </c>
      <c r="L488">
        <v>5</v>
      </c>
      <c r="M488" t="b">
        <v>0</v>
      </c>
      <c r="N488" t="s">
        <v>1202</v>
      </c>
      <c r="O488" t="b">
        <v>0</v>
      </c>
      <c r="P488" t="s">
        <v>1202</v>
      </c>
      <c r="Q488" t="s">
        <v>1203</v>
      </c>
      <c r="R488" t="b">
        <v>0</v>
      </c>
      <c r="S488" t="s">
        <v>1202</v>
      </c>
    </row>
    <row r="489" spans="1:19" x14ac:dyDescent="0.25">
      <c r="A489" t="s">
        <v>792</v>
      </c>
      <c r="B489" t="s">
        <v>1204</v>
      </c>
      <c r="C489" t="s">
        <v>278</v>
      </c>
      <c r="D489" t="b">
        <v>1</v>
      </c>
      <c r="E489" t="s">
        <v>1205</v>
      </c>
      <c r="F489">
        <v>22</v>
      </c>
      <c r="G489">
        <v>13</v>
      </c>
      <c r="H489">
        <v>7</v>
      </c>
      <c r="I489">
        <v>98</v>
      </c>
      <c r="L489">
        <v>5</v>
      </c>
      <c r="M489" t="b">
        <v>0</v>
      </c>
      <c r="N489" t="s">
        <v>1202</v>
      </c>
      <c r="O489" t="b">
        <v>0</v>
      </c>
      <c r="P489" t="s">
        <v>1202</v>
      </c>
      <c r="Q489" t="s">
        <v>1203</v>
      </c>
      <c r="R489" t="b">
        <v>0</v>
      </c>
      <c r="S489" t="s">
        <v>1202</v>
      </c>
    </row>
    <row r="490" spans="1:19" x14ac:dyDescent="0.25">
      <c r="A490" t="s">
        <v>793</v>
      </c>
      <c r="B490" t="s">
        <v>1204</v>
      </c>
      <c r="C490" t="s">
        <v>280</v>
      </c>
      <c r="D490" t="b">
        <v>1</v>
      </c>
      <c r="E490" t="s">
        <v>1205</v>
      </c>
      <c r="F490">
        <v>23</v>
      </c>
      <c r="G490">
        <v>13</v>
      </c>
      <c r="H490">
        <v>11</v>
      </c>
      <c r="I490">
        <v>98</v>
      </c>
      <c r="L490">
        <v>5</v>
      </c>
      <c r="M490" t="b">
        <v>0</v>
      </c>
      <c r="N490" t="s">
        <v>1202</v>
      </c>
      <c r="O490" t="b">
        <v>0</v>
      </c>
      <c r="P490" t="s">
        <v>1202</v>
      </c>
      <c r="Q490" t="s">
        <v>1203</v>
      </c>
      <c r="R490" t="b">
        <v>0</v>
      </c>
      <c r="S490" t="s">
        <v>1202</v>
      </c>
    </row>
    <row r="491" spans="1:19" x14ac:dyDescent="0.25">
      <c r="A491">
        <v>3061612</v>
      </c>
      <c r="C491" t="s">
        <v>402</v>
      </c>
      <c r="D491" t="b">
        <v>0</v>
      </c>
      <c r="E491" t="s">
        <v>1202</v>
      </c>
      <c r="G491">
        <v>13</v>
      </c>
      <c r="L491">
        <v>4</v>
      </c>
      <c r="M491" t="b">
        <v>0</v>
      </c>
      <c r="N491" t="s">
        <v>1202</v>
      </c>
      <c r="O491" t="b">
        <v>0</v>
      </c>
      <c r="P491" t="s">
        <v>1202</v>
      </c>
      <c r="Q491" t="s">
        <v>1203</v>
      </c>
      <c r="R491" t="b">
        <v>0</v>
      </c>
      <c r="S491" t="s">
        <v>1202</v>
      </c>
    </row>
    <row r="492" spans="1:19" x14ac:dyDescent="0.25">
      <c r="A492" t="s">
        <v>794</v>
      </c>
      <c r="B492" t="s">
        <v>1204</v>
      </c>
      <c r="C492" t="s">
        <v>404</v>
      </c>
      <c r="D492" t="b">
        <v>1</v>
      </c>
      <c r="E492" t="s">
        <v>1205</v>
      </c>
      <c r="F492">
        <v>21</v>
      </c>
      <c r="G492">
        <v>13</v>
      </c>
      <c r="H492">
        <v>5</v>
      </c>
      <c r="I492">
        <v>98</v>
      </c>
      <c r="L492">
        <v>5</v>
      </c>
      <c r="M492" t="b">
        <v>0</v>
      </c>
      <c r="N492" t="s">
        <v>1202</v>
      </c>
      <c r="O492" t="b">
        <v>0</v>
      </c>
      <c r="P492" t="s">
        <v>1202</v>
      </c>
      <c r="Q492" t="s">
        <v>1203</v>
      </c>
      <c r="R492" t="b">
        <v>0</v>
      </c>
      <c r="S492" t="s">
        <v>1202</v>
      </c>
    </row>
    <row r="493" spans="1:19" x14ac:dyDescent="0.25">
      <c r="A493" t="s">
        <v>795</v>
      </c>
      <c r="B493" t="s">
        <v>1204</v>
      </c>
      <c r="C493" t="s">
        <v>406</v>
      </c>
      <c r="D493" t="b">
        <v>1</v>
      </c>
      <c r="E493" t="s">
        <v>1205</v>
      </c>
      <c r="F493">
        <v>22</v>
      </c>
      <c r="G493">
        <v>13</v>
      </c>
      <c r="H493">
        <v>10</v>
      </c>
      <c r="I493">
        <v>98</v>
      </c>
      <c r="L493">
        <v>5</v>
      </c>
      <c r="M493" t="b">
        <v>0</v>
      </c>
      <c r="N493" t="s">
        <v>1202</v>
      </c>
      <c r="O493" t="b">
        <v>0</v>
      </c>
      <c r="P493" t="s">
        <v>1202</v>
      </c>
      <c r="Q493" t="s">
        <v>1203</v>
      </c>
      <c r="R493" t="b">
        <v>0</v>
      </c>
      <c r="S493" t="s">
        <v>1202</v>
      </c>
    </row>
    <row r="494" spans="1:19" x14ac:dyDescent="0.25">
      <c r="A494" t="s">
        <v>796</v>
      </c>
      <c r="B494" t="s">
        <v>1204</v>
      </c>
      <c r="C494" t="s">
        <v>406</v>
      </c>
      <c r="D494" t="b">
        <v>1</v>
      </c>
      <c r="E494" t="s">
        <v>1205</v>
      </c>
      <c r="F494">
        <v>22</v>
      </c>
      <c r="G494">
        <v>13</v>
      </c>
      <c r="H494">
        <v>7</v>
      </c>
      <c r="I494">
        <v>98</v>
      </c>
      <c r="L494">
        <v>5</v>
      </c>
      <c r="M494" t="b">
        <v>0</v>
      </c>
      <c r="N494" t="s">
        <v>1202</v>
      </c>
      <c r="O494" t="b">
        <v>0</v>
      </c>
      <c r="P494" t="s">
        <v>1202</v>
      </c>
      <c r="Q494" t="s">
        <v>1203</v>
      </c>
      <c r="R494" t="b">
        <v>0</v>
      </c>
      <c r="S494" t="s">
        <v>1202</v>
      </c>
    </row>
    <row r="495" spans="1:19" x14ac:dyDescent="0.25">
      <c r="A495" t="s">
        <v>797</v>
      </c>
      <c r="B495" t="s">
        <v>1204</v>
      </c>
      <c r="C495" t="s">
        <v>408</v>
      </c>
      <c r="D495" t="b">
        <v>1</v>
      </c>
      <c r="E495" t="s">
        <v>1205</v>
      </c>
      <c r="F495">
        <v>23</v>
      </c>
      <c r="G495">
        <v>13</v>
      </c>
      <c r="H495">
        <v>11</v>
      </c>
      <c r="I495">
        <v>98</v>
      </c>
      <c r="L495">
        <v>5</v>
      </c>
      <c r="M495" t="b">
        <v>0</v>
      </c>
      <c r="N495" t="s">
        <v>1202</v>
      </c>
      <c r="O495" t="b">
        <v>0</v>
      </c>
      <c r="P495" t="s">
        <v>1202</v>
      </c>
      <c r="Q495" t="s">
        <v>1203</v>
      </c>
      <c r="R495" t="b">
        <v>0</v>
      </c>
      <c r="S495" t="s">
        <v>1202</v>
      </c>
    </row>
    <row r="496" spans="1:19" x14ac:dyDescent="0.25">
      <c r="A496">
        <v>3061613</v>
      </c>
      <c r="C496" t="s">
        <v>798</v>
      </c>
      <c r="D496" t="b">
        <v>0</v>
      </c>
      <c r="E496" t="s">
        <v>1202</v>
      </c>
      <c r="G496">
        <v>13</v>
      </c>
      <c r="L496">
        <v>4</v>
      </c>
      <c r="M496" t="b">
        <v>0</v>
      </c>
      <c r="N496" t="s">
        <v>1202</v>
      </c>
      <c r="O496" t="b">
        <v>0</v>
      </c>
      <c r="P496" t="s">
        <v>1202</v>
      </c>
      <c r="Q496" t="s">
        <v>1203</v>
      </c>
      <c r="R496" t="b">
        <v>0</v>
      </c>
      <c r="S496" t="s">
        <v>1202</v>
      </c>
    </row>
    <row r="497" spans="1:19" x14ac:dyDescent="0.25">
      <c r="A497" t="s">
        <v>799</v>
      </c>
      <c r="B497" t="s">
        <v>1204</v>
      </c>
      <c r="C497" t="s">
        <v>800</v>
      </c>
      <c r="D497" t="b">
        <v>1</v>
      </c>
      <c r="E497" t="s">
        <v>1205</v>
      </c>
      <c r="F497">
        <v>21</v>
      </c>
      <c r="G497">
        <v>13</v>
      </c>
      <c r="H497">
        <v>2</v>
      </c>
      <c r="I497">
        <v>98</v>
      </c>
      <c r="L497">
        <v>5</v>
      </c>
      <c r="M497" t="b">
        <v>0</v>
      </c>
      <c r="N497" t="s">
        <v>1202</v>
      </c>
      <c r="O497" t="b">
        <v>0</v>
      </c>
      <c r="P497" t="s">
        <v>1202</v>
      </c>
      <c r="Q497" t="s">
        <v>1203</v>
      </c>
      <c r="R497" t="b">
        <v>0</v>
      </c>
      <c r="S497" t="s">
        <v>1202</v>
      </c>
    </row>
    <row r="498" spans="1:19" x14ac:dyDescent="0.25">
      <c r="A498" t="s">
        <v>801</v>
      </c>
      <c r="B498" t="s">
        <v>1204</v>
      </c>
      <c r="C498" t="s">
        <v>802</v>
      </c>
      <c r="D498" t="b">
        <v>1</v>
      </c>
      <c r="E498" t="s">
        <v>1205</v>
      </c>
      <c r="F498">
        <v>22</v>
      </c>
      <c r="G498">
        <v>13</v>
      </c>
      <c r="H498">
        <v>7</v>
      </c>
      <c r="I498">
        <v>98</v>
      </c>
      <c r="L498">
        <v>5</v>
      </c>
      <c r="M498" t="b">
        <v>0</v>
      </c>
      <c r="N498" t="s">
        <v>1202</v>
      </c>
      <c r="O498" t="b">
        <v>0</v>
      </c>
      <c r="P498" t="s">
        <v>1202</v>
      </c>
      <c r="Q498" t="s">
        <v>1203</v>
      </c>
      <c r="R498" t="b">
        <v>0</v>
      </c>
      <c r="S498" t="s">
        <v>1202</v>
      </c>
    </row>
    <row r="499" spans="1:19" x14ac:dyDescent="0.25">
      <c r="A499" t="s">
        <v>803</v>
      </c>
      <c r="B499" t="s">
        <v>1204</v>
      </c>
      <c r="C499" t="s">
        <v>804</v>
      </c>
      <c r="D499" t="b">
        <v>1</v>
      </c>
      <c r="E499" t="s">
        <v>1205</v>
      </c>
      <c r="F499">
        <v>23</v>
      </c>
      <c r="G499">
        <v>13</v>
      </c>
      <c r="H499">
        <v>11</v>
      </c>
      <c r="I499">
        <v>98</v>
      </c>
      <c r="L499">
        <v>5</v>
      </c>
      <c r="M499" t="b">
        <v>0</v>
      </c>
      <c r="N499" t="s">
        <v>1202</v>
      </c>
      <c r="O499" t="b">
        <v>0</v>
      </c>
      <c r="P499" t="s">
        <v>1202</v>
      </c>
      <c r="Q499" t="s">
        <v>1203</v>
      </c>
      <c r="R499" t="b">
        <v>0</v>
      </c>
      <c r="S499" t="s">
        <v>1202</v>
      </c>
    </row>
    <row r="500" spans="1:19" x14ac:dyDescent="0.25">
      <c r="A500">
        <v>3061614</v>
      </c>
      <c r="C500" t="s">
        <v>805</v>
      </c>
      <c r="D500" t="b">
        <v>0</v>
      </c>
      <c r="E500" t="s">
        <v>1202</v>
      </c>
      <c r="G500">
        <v>13</v>
      </c>
      <c r="L500">
        <v>4</v>
      </c>
      <c r="M500" t="b">
        <v>0</v>
      </c>
      <c r="N500" t="s">
        <v>1202</v>
      </c>
      <c r="O500" t="b">
        <v>0</v>
      </c>
      <c r="P500" t="s">
        <v>1202</v>
      </c>
      <c r="Q500" t="s">
        <v>1203</v>
      </c>
      <c r="R500" t="b">
        <v>0</v>
      </c>
      <c r="S500" t="s">
        <v>1202</v>
      </c>
    </row>
    <row r="501" spans="1:19" x14ac:dyDescent="0.25">
      <c r="A501" t="s">
        <v>806</v>
      </c>
      <c r="B501" t="s">
        <v>1204</v>
      </c>
      <c r="C501" t="s">
        <v>807</v>
      </c>
      <c r="D501" t="b">
        <v>1</v>
      </c>
      <c r="E501" t="s">
        <v>1205</v>
      </c>
      <c r="F501">
        <v>21</v>
      </c>
      <c r="G501">
        <v>13</v>
      </c>
      <c r="H501">
        <v>5</v>
      </c>
      <c r="I501">
        <v>98</v>
      </c>
      <c r="L501">
        <v>5</v>
      </c>
      <c r="M501" t="b">
        <v>0</v>
      </c>
      <c r="N501" t="s">
        <v>1202</v>
      </c>
      <c r="O501" t="b">
        <v>0</v>
      </c>
      <c r="P501" t="s">
        <v>1202</v>
      </c>
      <c r="Q501" t="s">
        <v>1203</v>
      </c>
      <c r="R501" t="b">
        <v>0</v>
      </c>
      <c r="S501" t="s">
        <v>1202</v>
      </c>
    </row>
    <row r="502" spans="1:19" x14ac:dyDescent="0.25">
      <c r="A502" t="s">
        <v>808</v>
      </c>
      <c r="B502" t="s">
        <v>1204</v>
      </c>
      <c r="C502" t="s">
        <v>809</v>
      </c>
      <c r="D502" t="b">
        <v>1</v>
      </c>
      <c r="E502" t="s">
        <v>1205</v>
      </c>
      <c r="F502">
        <v>22</v>
      </c>
      <c r="G502">
        <v>13</v>
      </c>
      <c r="H502">
        <v>7</v>
      </c>
      <c r="I502">
        <v>98</v>
      </c>
      <c r="L502">
        <v>5</v>
      </c>
      <c r="M502" t="b">
        <v>0</v>
      </c>
      <c r="N502" t="s">
        <v>1202</v>
      </c>
      <c r="O502" t="b">
        <v>0</v>
      </c>
      <c r="P502" t="s">
        <v>1202</v>
      </c>
      <c r="Q502" t="s">
        <v>1203</v>
      </c>
      <c r="R502" t="b">
        <v>0</v>
      </c>
      <c r="S502" t="s">
        <v>1202</v>
      </c>
    </row>
    <row r="503" spans="1:19" x14ac:dyDescent="0.25">
      <c r="A503" t="s">
        <v>810</v>
      </c>
      <c r="B503" t="s">
        <v>1204</v>
      </c>
      <c r="C503" t="s">
        <v>811</v>
      </c>
      <c r="D503" t="b">
        <v>1</v>
      </c>
      <c r="E503" t="s">
        <v>1205</v>
      </c>
      <c r="F503">
        <v>23</v>
      </c>
      <c r="G503">
        <v>13</v>
      </c>
      <c r="H503">
        <v>11</v>
      </c>
      <c r="I503">
        <v>98</v>
      </c>
      <c r="L503">
        <v>5</v>
      </c>
      <c r="M503" t="b">
        <v>0</v>
      </c>
      <c r="N503" t="s">
        <v>1202</v>
      </c>
      <c r="O503" t="b">
        <v>0</v>
      </c>
      <c r="P503" t="s">
        <v>1202</v>
      </c>
      <c r="Q503" t="s">
        <v>1203</v>
      </c>
      <c r="R503" t="b">
        <v>0</v>
      </c>
      <c r="S503" t="s">
        <v>1202</v>
      </c>
    </row>
    <row r="504" spans="1:19" x14ac:dyDescent="0.25">
      <c r="A504">
        <v>3061615</v>
      </c>
      <c r="C504" t="s">
        <v>812</v>
      </c>
      <c r="D504" t="b">
        <v>0</v>
      </c>
      <c r="E504" t="s">
        <v>1202</v>
      </c>
      <c r="G504">
        <v>13</v>
      </c>
      <c r="L504">
        <v>4</v>
      </c>
      <c r="M504" t="b">
        <v>0</v>
      </c>
      <c r="N504" t="s">
        <v>1202</v>
      </c>
      <c r="O504" t="b">
        <v>0</v>
      </c>
      <c r="P504" t="s">
        <v>1202</v>
      </c>
      <c r="Q504" t="s">
        <v>1203</v>
      </c>
      <c r="R504" t="b">
        <v>0</v>
      </c>
      <c r="S504" t="s">
        <v>1202</v>
      </c>
    </row>
    <row r="505" spans="1:19" x14ac:dyDescent="0.25">
      <c r="A505" t="s">
        <v>813</v>
      </c>
      <c r="B505" t="s">
        <v>1204</v>
      </c>
      <c r="C505" t="s">
        <v>814</v>
      </c>
      <c r="D505" t="b">
        <v>1</v>
      </c>
      <c r="E505" t="s">
        <v>1205</v>
      </c>
      <c r="F505">
        <v>21</v>
      </c>
      <c r="G505">
        <v>13</v>
      </c>
      <c r="H505">
        <v>2</v>
      </c>
      <c r="I505">
        <v>98</v>
      </c>
      <c r="L505">
        <v>5</v>
      </c>
      <c r="M505" t="b">
        <v>0</v>
      </c>
      <c r="N505" t="s">
        <v>1202</v>
      </c>
      <c r="O505" t="b">
        <v>0</v>
      </c>
      <c r="P505" t="s">
        <v>1202</v>
      </c>
      <c r="Q505" t="s">
        <v>1203</v>
      </c>
      <c r="R505" t="b">
        <v>0</v>
      </c>
      <c r="S505" t="s">
        <v>1202</v>
      </c>
    </row>
    <row r="506" spans="1:19" x14ac:dyDescent="0.25">
      <c r="A506" t="s">
        <v>815</v>
      </c>
      <c r="B506" t="s">
        <v>1204</v>
      </c>
      <c r="C506" t="s">
        <v>816</v>
      </c>
      <c r="D506" t="b">
        <v>1</v>
      </c>
      <c r="E506" t="s">
        <v>1205</v>
      </c>
      <c r="F506">
        <v>22</v>
      </c>
      <c r="G506">
        <v>13</v>
      </c>
      <c r="H506">
        <v>7</v>
      </c>
      <c r="I506">
        <v>98</v>
      </c>
      <c r="L506">
        <v>5</v>
      </c>
      <c r="M506" t="b">
        <v>0</v>
      </c>
      <c r="N506" t="s">
        <v>1202</v>
      </c>
      <c r="O506" t="b">
        <v>0</v>
      </c>
      <c r="P506" t="s">
        <v>1202</v>
      </c>
      <c r="Q506" t="s">
        <v>1203</v>
      </c>
      <c r="R506" t="b">
        <v>0</v>
      </c>
      <c r="S506" t="s">
        <v>1202</v>
      </c>
    </row>
    <row r="507" spans="1:19" x14ac:dyDescent="0.25">
      <c r="A507" t="s">
        <v>817</v>
      </c>
      <c r="B507" t="s">
        <v>1204</v>
      </c>
      <c r="C507" t="s">
        <v>818</v>
      </c>
      <c r="D507" t="b">
        <v>1</v>
      </c>
      <c r="E507" t="s">
        <v>1205</v>
      </c>
      <c r="F507">
        <v>23</v>
      </c>
      <c r="G507">
        <v>13</v>
      </c>
      <c r="H507">
        <v>11</v>
      </c>
      <c r="I507">
        <v>98</v>
      </c>
      <c r="L507">
        <v>5</v>
      </c>
      <c r="M507" t="b">
        <v>0</v>
      </c>
      <c r="N507" t="s">
        <v>1202</v>
      </c>
      <c r="O507" t="b">
        <v>0</v>
      </c>
      <c r="P507" t="s">
        <v>1202</v>
      </c>
      <c r="Q507" t="s">
        <v>1203</v>
      </c>
      <c r="R507" t="b">
        <v>0</v>
      </c>
      <c r="S507" t="s">
        <v>1202</v>
      </c>
    </row>
    <row r="508" spans="1:19" x14ac:dyDescent="0.25">
      <c r="A508">
        <v>3061616</v>
      </c>
      <c r="C508" t="s">
        <v>819</v>
      </c>
      <c r="D508" t="b">
        <v>0</v>
      </c>
      <c r="E508" t="s">
        <v>1202</v>
      </c>
      <c r="G508">
        <v>13</v>
      </c>
      <c r="L508">
        <v>4</v>
      </c>
      <c r="M508" t="b">
        <v>0</v>
      </c>
      <c r="N508" t="s">
        <v>1202</v>
      </c>
      <c r="O508" t="b">
        <v>0</v>
      </c>
      <c r="P508" t="s">
        <v>1202</v>
      </c>
      <c r="Q508" t="s">
        <v>1203</v>
      </c>
      <c r="R508" t="b">
        <v>0</v>
      </c>
      <c r="S508" t="s">
        <v>1202</v>
      </c>
    </row>
    <row r="509" spans="1:19" x14ac:dyDescent="0.25">
      <c r="A509" t="s">
        <v>820</v>
      </c>
      <c r="B509" t="s">
        <v>1204</v>
      </c>
      <c r="C509" t="s">
        <v>821</v>
      </c>
      <c r="D509" t="b">
        <v>1</v>
      </c>
      <c r="E509" t="s">
        <v>1205</v>
      </c>
      <c r="F509">
        <v>21</v>
      </c>
      <c r="G509">
        <v>13</v>
      </c>
      <c r="H509">
        <v>2</v>
      </c>
      <c r="I509">
        <v>98</v>
      </c>
      <c r="L509">
        <v>5</v>
      </c>
      <c r="M509" t="b">
        <v>0</v>
      </c>
      <c r="N509" t="s">
        <v>1202</v>
      </c>
      <c r="O509" t="b">
        <v>0</v>
      </c>
      <c r="P509" t="s">
        <v>1202</v>
      </c>
      <c r="Q509" t="s">
        <v>1203</v>
      </c>
      <c r="R509" t="b">
        <v>0</v>
      </c>
      <c r="S509" t="s">
        <v>1202</v>
      </c>
    </row>
    <row r="510" spans="1:19" x14ac:dyDescent="0.25">
      <c r="A510" t="s">
        <v>822</v>
      </c>
      <c r="B510" t="s">
        <v>1204</v>
      </c>
      <c r="C510" t="s">
        <v>823</v>
      </c>
      <c r="D510" t="b">
        <v>1</v>
      </c>
      <c r="E510" t="s">
        <v>1205</v>
      </c>
      <c r="F510">
        <v>21</v>
      </c>
      <c r="G510">
        <v>13</v>
      </c>
      <c r="H510">
        <v>2</v>
      </c>
      <c r="I510">
        <v>98</v>
      </c>
      <c r="L510">
        <v>5</v>
      </c>
      <c r="M510" t="b">
        <v>0</v>
      </c>
      <c r="N510" t="s">
        <v>1202</v>
      </c>
      <c r="O510" t="b">
        <v>0</v>
      </c>
      <c r="P510" t="s">
        <v>1202</v>
      </c>
      <c r="Q510" t="s">
        <v>1203</v>
      </c>
      <c r="R510" t="b">
        <v>0</v>
      </c>
      <c r="S510" t="s">
        <v>1202</v>
      </c>
    </row>
    <row r="511" spans="1:19" x14ac:dyDescent="0.25">
      <c r="A511" t="s">
        <v>824</v>
      </c>
      <c r="B511" t="s">
        <v>1204</v>
      </c>
      <c r="C511" t="s">
        <v>825</v>
      </c>
      <c r="D511" t="b">
        <v>1</v>
      </c>
      <c r="E511" t="s">
        <v>1205</v>
      </c>
      <c r="F511">
        <v>21</v>
      </c>
      <c r="G511">
        <v>13</v>
      </c>
      <c r="H511">
        <v>2</v>
      </c>
      <c r="I511">
        <v>98</v>
      </c>
      <c r="L511">
        <v>5</v>
      </c>
      <c r="M511" t="b">
        <v>0</v>
      </c>
      <c r="N511" t="s">
        <v>1202</v>
      </c>
      <c r="O511" t="b">
        <v>0</v>
      </c>
      <c r="P511" t="s">
        <v>1202</v>
      </c>
      <c r="Q511" t="s">
        <v>1203</v>
      </c>
      <c r="R511" t="b">
        <v>0</v>
      </c>
      <c r="S511" t="s">
        <v>1202</v>
      </c>
    </row>
    <row r="512" spans="1:19" x14ac:dyDescent="0.25">
      <c r="A512" t="s">
        <v>826</v>
      </c>
      <c r="B512" t="s">
        <v>1204</v>
      </c>
      <c r="C512" t="s">
        <v>827</v>
      </c>
      <c r="D512" t="b">
        <v>1</v>
      </c>
      <c r="E512" t="s">
        <v>1205</v>
      </c>
      <c r="F512">
        <v>21</v>
      </c>
      <c r="G512">
        <v>13</v>
      </c>
      <c r="H512">
        <v>2</v>
      </c>
      <c r="I512">
        <v>98</v>
      </c>
      <c r="L512">
        <v>5</v>
      </c>
      <c r="M512" t="b">
        <v>0</v>
      </c>
      <c r="N512" t="s">
        <v>1202</v>
      </c>
      <c r="O512" t="b">
        <v>0</v>
      </c>
      <c r="P512" t="s">
        <v>1202</v>
      </c>
      <c r="Q512" t="s">
        <v>1203</v>
      </c>
      <c r="R512" t="b">
        <v>0</v>
      </c>
      <c r="S512" t="s">
        <v>1202</v>
      </c>
    </row>
    <row r="513" spans="1:19" x14ac:dyDescent="0.25">
      <c r="A513" t="s">
        <v>828</v>
      </c>
      <c r="B513" t="s">
        <v>1204</v>
      </c>
      <c r="C513" t="s">
        <v>829</v>
      </c>
      <c r="D513" t="b">
        <v>1</v>
      </c>
      <c r="E513" t="s">
        <v>1205</v>
      </c>
      <c r="F513">
        <v>21</v>
      </c>
      <c r="G513">
        <v>13</v>
      </c>
      <c r="H513">
        <v>2</v>
      </c>
      <c r="I513">
        <v>98</v>
      </c>
      <c r="L513">
        <v>5</v>
      </c>
      <c r="M513" t="b">
        <v>0</v>
      </c>
      <c r="N513" t="s">
        <v>1202</v>
      </c>
      <c r="O513" t="b">
        <v>0</v>
      </c>
      <c r="P513" t="s">
        <v>1202</v>
      </c>
      <c r="Q513" t="s">
        <v>1203</v>
      </c>
      <c r="R513" t="b">
        <v>0</v>
      </c>
      <c r="S513" t="s">
        <v>1202</v>
      </c>
    </row>
    <row r="514" spans="1:19" x14ac:dyDescent="0.25">
      <c r="A514" t="s">
        <v>830</v>
      </c>
      <c r="B514" t="s">
        <v>1204</v>
      </c>
      <c r="C514" t="s">
        <v>831</v>
      </c>
      <c r="D514" t="b">
        <v>1</v>
      </c>
      <c r="E514" t="s">
        <v>1205</v>
      </c>
      <c r="F514">
        <v>21</v>
      </c>
      <c r="G514">
        <v>13</v>
      </c>
      <c r="H514">
        <v>2</v>
      </c>
      <c r="I514">
        <v>98</v>
      </c>
      <c r="L514">
        <v>5</v>
      </c>
      <c r="M514" t="b">
        <v>0</v>
      </c>
      <c r="N514" t="s">
        <v>1202</v>
      </c>
      <c r="O514" t="b">
        <v>0</v>
      </c>
      <c r="P514" t="s">
        <v>1202</v>
      </c>
      <c r="Q514" t="s">
        <v>1203</v>
      </c>
      <c r="R514" t="b">
        <v>0</v>
      </c>
      <c r="S514" t="s">
        <v>1202</v>
      </c>
    </row>
    <row r="515" spans="1:19" x14ac:dyDescent="0.25">
      <c r="A515" t="s">
        <v>832</v>
      </c>
      <c r="B515" t="s">
        <v>1204</v>
      </c>
      <c r="C515" t="s">
        <v>831</v>
      </c>
      <c r="D515" t="b">
        <v>1</v>
      </c>
      <c r="E515" t="s">
        <v>1205</v>
      </c>
      <c r="F515">
        <v>21</v>
      </c>
      <c r="G515">
        <v>13</v>
      </c>
      <c r="H515">
        <v>5</v>
      </c>
      <c r="I515">
        <v>98</v>
      </c>
      <c r="L515">
        <v>5</v>
      </c>
      <c r="M515" t="b">
        <v>0</v>
      </c>
      <c r="N515" t="s">
        <v>1202</v>
      </c>
      <c r="O515" t="b">
        <v>0</v>
      </c>
      <c r="P515" t="s">
        <v>1202</v>
      </c>
      <c r="Q515" t="s">
        <v>1203</v>
      </c>
      <c r="R515" t="b">
        <v>0</v>
      </c>
      <c r="S515" t="s">
        <v>1202</v>
      </c>
    </row>
    <row r="516" spans="1:19" x14ac:dyDescent="0.25">
      <c r="A516" t="s">
        <v>833</v>
      </c>
      <c r="B516" t="s">
        <v>1204</v>
      </c>
      <c r="C516" t="s">
        <v>834</v>
      </c>
      <c r="D516" t="b">
        <v>1</v>
      </c>
      <c r="E516" t="s">
        <v>1205</v>
      </c>
      <c r="F516">
        <v>21</v>
      </c>
      <c r="G516">
        <v>13</v>
      </c>
      <c r="H516">
        <v>2</v>
      </c>
      <c r="I516">
        <v>98</v>
      </c>
      <c r="L516">
        <v>5</v>
      </c>
      <c r="M516" t="b">
        <v>0</v>
      </c>
      <c r="N516" t="s">
        <v>1202</v>
      </c>
      <c r="O516" t="b">
        <v>0</v>
      </c>
      <c r="P516" t="s">
        <v>1202</v>
      </c>
      <c r="Q516" t="s">
        <v>1203</v>
      </c>
      <c r="R516" t="b">
        <v>0</v>
      </c>
      <c r="S516" t="s">
        <v>1202</v>
      </c>
    </row>
    <row r="517" spans="1:19" x14ac:dyDescent="0.25">
      <c r="A517" t="s">
        <v>835</v>
      </c>
      <c r="B517" t="s">
        <v>1204</v>
      </c>
      <c r="C517" t="s">
        <v>836</v>
      </c>
      <c r="D517" t="b">
        <v>1</v>
      </c>
      <c r="E517" t="s">
        <v>1205</v>
      </c>
      <c r="F517">
        <v>21</v>
      </c>
      <c r="G517">
        <v>13</v>
      </c>
      <c r="H517">
        <v>2</v>
      </c>
      <c r="I517">
        <v>98</v>
      </c>
      <c r="L517">
        <v>5</v>
      </c>
      <c r="M517" t="b">
        <v>0</v>
      </c>
      <c r="N517" t="s">
        <v>1202</v>
      </c>
      <c r="O517" t="b">
        <v>0</v>
      </c>
      <c r="P517" t="s">
        <v>1202</v>
      </c>
      <c r="Q517" t="s">
        <v>1203</v>
      </c>
      <c r="R517" t="b">
        <v>0</v>
      </c>
      <c r="S517" t="s">
        <v>1202</v>
      </c>
    </row>
    <row r="518" spans="1:19" x14ac:dyDescent="0.25">
      <c r="A518" t="s">
        <v>837</v>
      </c>
      <c r="B518" t="s">
        <v>1204</v>
      </c>
      <c r="C518" t="s">
        <v>838</v>
      </c>
      <c r="D518" t="b">
        <v>1</v>
      </c>
      <c r="E518" t="s">
        <v>1205</v>
      </c>
      <c r="F518">
        <v>21</v>
      </c>
      <c r="G518">
        <v>13</v>
      </c>
      <c r="H518">
        <v>2</v>
      </c>
      <c r="I518">
        <v>98</v>
      </c>
      <c r="L518">
        <v>5</v>
      </c>
      <c r="M518" t="b">
        <v>0</v>
      </c>
      <c r="N518" t="s">
        <v>1202</v>
      </c>
      <c r="O518" t="b">
        <v>0</v>
      </c>
      <c r="P518" t="s">
        <v>1202</v>
      </c>
      <c r="Q518" t="s">
        <v>1203</v>
      </c>
      <c r="R518" t="b">
        <v>0</v>
      </c>
      <c r="S518" t="s">
        <v>1202</v>
      </c>
    </row>
    <row r="519" spans="1:19" x14ac:dyDescent="0.25">
      <c r="A519" t="s">
        <v>839</v>
      </c>
      <c r="B519" t="s">
        <v>1204</v>
      </c>
      <c r="C519" t="s">
        <v>840</v>
      </c>
      <c r="D519" t="b">
        <v>1</v>
      </c>
      <c r="E519" t="s">
        <v>1205</v>
      </c>
      <c r="F519">
        <v>21</v>
      </c>
      <c r="G519">
        <v>13</v>
      </c>
      <c r="H519">
        <v>4</v>
      </c>
      <c r="I519">
        <v>98</v>
      </c>
      <c r="L519">
        <v>5</v>
      </c>
      <c r="M519" t="b">
        <v>0</v>
      </c>
      <c r="N519" t="s">
        <v>1202</v>
      </c>
      <c r="O519" t="b">
        <v>0</v>
      </c>
      <c r="P519" t="s">
        <v>1202</v>
      </c>
      <c r="Q519" t="s">
        <v>1203</v>
      </c>
      <c r="R519" t="b">
        <v>0</v>
      </c>
      <c r="S519" t="s">
        <v>1202</v>
      </c>
    </row>
    <row r="520" spans="1:19" x14ac:dyDescent="0.25">
      <c r="A520" t="s">
        <v>841</v>
      </c>
      <c r="B520" t="s">
        <v>1204</v>
      </c>
      <c r="C520" t="s">
        <v>842</v>
      </c>
      <c r="D520" t="b">
        <v>1</v>
      </c>
      <c r="E520" t="s">
        <v>1205</v>
      </c>
      <c r="F520">
        <v>21</v>
      </c>
      <c r="G520">
        <v>13</v>
      </c>
      <c r="H520">
        <v>2</v>
      </c>
      <c r="I520">
        <v>98</v>
      </c>
      <c r="L520">
        <v>5</v>
      </c>
      <c r="M520" t="b">
        <v>0</v>
      </c>
      <c r="N520" t="s">
        <v>1202</v>
      </c>
      <c r="O520" t="b">
        <v>0</v>
      </c>
      <c r="P520" t="s">
        <v>1202</v>
      </c>
      <c r="Q520" t="s">
        <v>1203</v>
      </c>
      <c r="R520" t="b">
        <v>0</v>
      </c>
      <c r="S520" t="s">
        <v>1202</v>
      </c>
    </row>
    <row r="521" spans="1:19" x14ac:dyDescent="0.25">
      <c r="A521" t="s">
        <v>843</v>
      </c>
      <c r="B521" t="s">
        <v>1204</v>
      </c>
      <c r="C521" t="s">
        <v>844</v>
      </c>
      <c r="D521" t="b">
        <v>1</v>
      </c>
      <c r="E521" t="s">
        <v>1205</v>
      </c>
      <c r="F521">
        <v>21</v>
      </c>
      <c r="G521">
        <v>13</v>
      </c>
      <c r="H521">
        <v>2</v>
      </c>
      <c r="I521">
        <v>98</v>
      </c>
      <c r="L521">
        <v>5</v>
      </c>
      <c r="M521" t="b">
        <v>0</v>
      </c>
      <c r="N521" t="s">
        <v>1202</v>
      </c>
      <c r="O521" t="b">
        <v>0</v>
      </c>
      <c r="P521" t="s">
        <v>1202</v>
      </c>
      <c r="Q521" t="s">
        <v>1203</v>
      </c>
      <c r="R521" t="b">
        <v>0</v>
      </c>
      <c r="S521" t="s">
        <v>1202</v>
      </c>
    </row>
    <row r="522" spans="1:19" x14ac:dyDescent="0.25">
      <c r="A522">
        <v>30617</v>
      </c>
      <c r="C522" t="s">
        <v>845</v>
      </c>
      <c r="D522" t="b">
        <v>0</v>
      </c>
      <c r="E522" t="s">
        <v>1202</v>
      </c>
      <c r="G522">
        <v>13</v>
      </c>
      <c r="L522">
        <v>3</v>
      </c>
      <c r="M522" t="b">
        <v>0</v>
      </c>
      <c r="N522" t="s">
        <v>1202</v>
      </c>
      <c r="O522" t="b">
        <v>0</v>
      </c>
      <c r="P522" t="s">
        <v>1202</v>
      </c>
      <c r="Q522" t="s">
        <v>1203</v>
      </c>
      <c r="R522" t="b">
        <v>0</v>
      </c>
      <c r="S522" t="s">
        <v>1202</v>
      </c>
    </row>
    <row r="523" spans="1:19" x14ac:dyDescent="0.25">
      <c r="A523">
        <v>3061702</v>
      </c>
      <c r="C523" t="s">
        <v>425</v>
      </c>
      <c r="D523" t="b">
        <v>0</v>
      </c>
      <c r="E523" t="s">
        <v>1202</v>
      </c>
      <c r="G523">
        <v>13</v>
      </c>
      <c r="L523">
        <v>4</v>
      </c>
      <c r="M523" t="b">
        <v>0</v>
      </c>
      <c r="N523" t="s">
        <v>1202</v>
      </c>
      <c r="O523" t="b">
        <v>0</v>
      </c>
      <c r="P523" t="s">
        <v>1202</v>
      </c>
      <c r="Q523" t="s">
        <v>1203</v>
      </c>
      <c r="R523" t="b">
        <v>0</v>
      </c>
      <c r="S523" t="s">
        <v>1202</v>
      </c>
    </row>
    <row r="524" spans="1:19" x14ac:dyDescent="0.25">
      <c r="A524" t="s">
        <v>846</v>
      </c>
      <c r="B524" t="s">
        <v>1204</v>
      </c>
      <c r="C524" t="s">
        <v>847</v>
      </c>
      <c r="D524" t="b">
        <v>1</v>
      </c>
      <c r="E524" t="s">
        <v>1205</v>
      </c>
      <c r="F524">
        <v>21</v>
      </c>
      <c r="G524">
        <v>13</v>
      </c>
      <c r="H524">
        <v>2</v>
      </c>
      <c r="I524">
        <v>98</v>
      </c>
      <c r="L524">
        <v>5</v>
      </c>
      <c r="M524" t="b">
        <v>0</v>
      </c>
      <c r="N524" t="s">
        <v>1202</v>
      </c>
      <c r="O524" t="b">
        <v>0</v>
      </c>
      <c r="P524" t="s">
        <v>1202</v>
      </c>
      <c r="Q524" t="s">
        <v>1203</v>
      </c>
      <c r="R524" t="b">
        <v>0</v>
      </c>
      <c r="S524" t="s">
        <v>1202</v>
      </c>
    </row>
    <row r="525" spans="1:19" x14ac:dyDescent="0.25">
      <c r="A525" t="s">
        <v>848</v>
      </c>
      <c r="B525" t="s">
        <v>1204</v>
      </c>
      <c r="C525" t="s">
        <v>849</v>
      </c>
      <c r="D525" t="b">
        <v>1</v>
      </c>
      <c r="E525" t="s">
        <v>1205</v>
      </c>
      <c r="F525">
        <v>22</v>
      </c>
      <c r="G525">
        <v>13</v>
      </c>
      <c r="H525">
        <v>7</v>
      </c>
      <c r="I525">
        <v>98</v>
      </c>
      <c r="L525">
        <v>5</v>
      </c>
      <c r="M525" t="b">
        <v>0</v>
      </c>
      <c r="N525" t="s">
        <v>1202</v>
      </c>
      <c r="O525" t="b">
        <v>0</v>
      </c>
      <c r="P525" t="s">
        <v>1202</v>
      </c>
      <c r="Q525" t="s">
        <v>1203</v>
      </c>
      <c r="R525" t="b">
        <v>0</v>
      </c>
      <c r="S525" t="s">
        <v>1202</v>
      </c>
    </row>
    <row r="526" spans="1:19" x14ac:dyDescent="0.25">
      <c r="A526" t="s">
        <v>850</v>
      </c>
      <c r="B526" t="s">
        <v>1204</v>
      </c>
      <c r="C526" t="s">
        <v>851</v>
      </c>
      <c r="D526" t="b">
        <v>1</v>
      </c>
      <c r="E526" t="s">
        <v>1205</v>
      </c>
      <c r="F526">
        <v>23</v>
      </c>
      <c r="G526">
        <v>13</v>
      </c>
      <c r="H526">
        <v>11</v>
      </c>
      <c r="I526">
        <v>98</v>
      </c>
      <c r="L526">
        <v>5</v>
      </c>
      <c r="M526" t="b">
        <v>0</v>
      </c>
      <c r="N526" t="s">
        <v>1202</v>
      </c>
      <c r="O526" t="b">
        <v>0</v>
      </c>
      <c r="P526" t="s">
        <v>1202</v>
      </c>
      <c r="Q526" t="s">
        <v>1203</v>
      </c>
      <c r="R526" t="b">
        <v>0</v>
      </c>
      <c r="S526" t="s">
        <v>1202</v>
      </c>
    </row>
    <row r="527" spans="1:19" x14ac:dyDescent="0.25">
      <c r="A527">
        <v>3061704</v>
      </c>
      <c r="C527" t="s">
        <v>852</v>
      </c>
      <c r="D527" t="b">
        <v>0</v>
      </c>
      <c r="E527" t="s">
        <v>1202</v>
      </c>
      <c r="G527">
        <v>13</v>
      </c>
      <c r="L527">
        <v>4</v>
      </c>
      <c r="M527" t="b">
        <v>0</v>
      </c>
      <c r="N527" t="s">
        <v>1202</v>
      </c>
      <c r="O527" t="b">
        <v>0</v>
      </c>
      <c r="P527" t="s">
        <v>1202</v>
      </c>
      <c r="Q527" t="s">
        <v>1203</v>
      </c>
      <c r="R527" t="b">
        <v>0</v>
      </c>
      <c r="S527" t="s">
        <v>1202</v>
      </c>
    </row>
    <row r="528" spans="1:19" x14ac:dyDescent="0.25">
      <c r="A528" t="s">
        <v>853</v>
      </c>
      <c r="B528" t="s">
        <v>1204</v>
      </c>
      <c r="C528" t="s">
        <v>854</v>
      </c>
      <c r="D528" t="b">
        <v>1</v>
      </c>
      <c r="E528" t="s">
        <v>1205</v>
      </c>
      <c r="F528">
        <v>21</v>
      </c>
      <c r="G528">
        <v>13</v>
      </c>
      <c r="H528">
        <v>2</v>
      </c>
      <c r="I528">
        <v>98</v>
      </c>
      <c r="L528">
        <v>5</v>
      </c>
      <c r="M528" t="b">
        <v>0</v>
      </c>
      <c r="N528" t="s">
        <v>1202</v>
      </c>
      <c r="O528" t="b">
        <v>0</v>
      </c>
      <c r="P528" t="s">
        <v>1202</v>
      </c>
      <c r="Q528" t="s">
        <v>1203</v>
      </c>
      <c r="R528" t="b">
        <v>0</v>
      </c>
      <c r="S528" t="s">
        <v>1202</v>
      </c>
    </row>
    <row r="529" spans="1:19" x14ac:dyDescent="0.25">
      <c r="A529" t="s">
        <v>855</v>
      </c>
      <c r="B529" t="s">
        <v>1204</v>
      </c>
      <c r="C529" t="s">
        <v>856</v>
      </c>
      <c r="D529" t="b">
        <v>1</v>
      </c>
      <c r="E529" t="s">
        <v>1205</v>
      </c>
      <c r="F529">
        <v>22</v>
      </c>
      <c r="G529">
        <v>13</v>
      </c>
      <c r="H529">
        <v>7</v>
      </c>
      <c r="I529">
        <v>98</v>
      </c>
      <c r="L529">
        <v>5</v>
      </c>
      <c r="M529" t="b">
        <v>0</v>
      </c>
      <c r="N529" t="s">
        <v>1202</v>
      </c>
      <c r="O529" t="b">
        <v>0</v>
      </c>
      <c r="P529" t="s">
        <v>1202</v>
      </c>
      <c r="Q529" t="s">
        <v>1203</v>
      </c>
      <c r="R529" t="b">
        <v>0</v>
      </c>
      <c r="S529" t="s">
        <v>1202</v>
      </c>
    </row>
    <row r="530" spans="1:19" x14ac:dyDescent="0.25">
      <c r="A530" t="s">
        <v>857</v>
      </c>
      <c r="B530" t="s">
        <v>1204</v>
      </c>
      <c r="C530" t="s">
        <v>858</v>
      </c>
      <c r="D530" t="b">
        <v>1</v>
      </c>
      <c r="E530" t="s">
        <v>1205</v>
      </c>
      <c r="F530">
        <v>23</v>
      </c>
      <c r="G530">
        <v>13</v>
      </c>
      <c r="H530">
        <v>11</v>
      </c>
      <c r="I530">
        <v>98</v>
      </c>
      <c r="L530">
        <v>5</v>
      </c>
      <c r="M530" t="b">
        <v>0</v>
      </c>
      <c r="N530" t="s">
        <v>1202</v>
      </c>
      <c r="O530" t="b">
        <v>0</v>
      </c>
      <c r="P530" t="s">
        <v>1202</v>
      </c>
      <c r="Q530" t="s">
        <v>1203</v>
      </c>
      <c r="R530" t="b">
        <v>0</v>
      </c>
      <c r="S530" t="s">
        <v>1202</v>
      </c>
    </row>
    <row r="531" spans="1:19" x14ac:dyDescent="0.25">
      <c r="A531">
        <v>3061705</v>
      </c>
      <c r="C531" t="s">
        <v>501</v>
      </c>
      <c r="D531" t="b">
        <v>0</v>
      </c>
      <c r="E531" t="s">
        <v>1202</v>
      </c>
      <c r="G531">
        <v>13</v>
      </c>
      <c r="L531">
        <v>4</v>
      </c>
      <c r="M531" t="b">
        <v>0</v>
      </c>
      <c r="N531" t="s">
        <v>1202</v>
      </c>
      <c r="O531" t="b">
        <v>0</v>
      </c>
      <c r="P531" t="s">
        <v>1202</v>
      </c>
      <c r="Q531" t="s">
        <v>1203</v>
      </c>
      <c r="R531" t="b">
        <v>0</v>
      </c>
      <c r="S531" t="s">
        <v>1202</v>
      </c>
    </row>
    <row r="532" spans="1:19" x14ac:dyDescent="0.25">
      <c r="A532" t="s">
        <v>859</v>
      </c>
      <c r="B532" t="s">
        <v>1204</v>
      </c>
      <c r="C532" t="s">
        <v>860</v>
      </c>
      <c r="D532" t="b">
        <v>1</v>
      </c>
      <c r="E532" t="s">
        <v>1205</v>
      </c>
      <c r="F532">
        <v>21</v>
      </c>
      <c r="G532">
        <v>13</v>
      </c>
      <c r="H532">
        <v>2</v>
      </c>
      <c r="I532">
        <v>98</v>
      </c>
      <c r="L532">
        <v>5</v>
      </c>
      <c r="M532" t="b">
        <v>0</v>
      </c>
      <c r="N532" t="s">
        <v>1202</v>
      </c>
      <c r="O532" t="b">
        <v>0</v>
      </c>
      <c r="P532" t="s">
        <v>1202</v>
      </c>
      <c r="Q532" t="s">
        <v>1203</v>
      </c>
      <c r="R532" t="b">
        <v>0</v>
      </c>
      <c r="S532" t="s">
        <v>1202</v>
      </c>
    </row>
    <row r="533" spans="1:19" x14ac:dyDescent="0.25">
      <c r="A533" t="s">
        <v>861</v>
      </c>
      <c r="B533" t="s">
        <v>1204</v>
      </c>
      <c r="C533" t="s">
        <v>862</v>
      </c>
      <c r="D533" t="b">
        <v>1</v>
      </c>
      <c r="E533" t="s">
        <v>1205</v>
      </c>
      <c r="F533">
        <v>22</v>
      </c>
      <c r="G533">
        <v>13</v>
      </c>
      <c r="H533">
        <v>7</v>
      </c>
      <c r="I533">
        <v>98</v>
      </c>
      <c r="L533">
        <v>5</v>
      </c>
      <c r="M533" t="b">
        <v>0</v>
      </c>
      <c r="N533" t="s">
        <v>1202</v>
      </c>
      <c r="O533" t="b">
        <v>0</v>
      </c>
      <c r="P533" t="s">
        <v>1202</v>
      </c>
      <c r="Q533" t="s">
        <v>1203</v>
      </c>
      <c r="R533" t="b">
        <v>0</v>
      </c>
      <c r="S533" t="s">
        <v>1202</v>
      </c>
    </row>
    <row r="534" spans="1:19" x14ac:dyDescent="0.25">
      <c r="A534" t="s">
        <v>863</v>
      </c>
      <c r="B534" t="s">
        <v>1204</v>
      </c>
      <c r="C534" t="s">
        <v>864</v>
      </c>
      <c r="D534" t="b">
        <v>1</v>
      </c>
      <c r="E534" t="s">
        <v>1205</v>
      </c>
      <c r="F534">
        <v>23</v>
      </c>
      <c r="G534">
        <v>13</v>
      </c>
      <c r="H534">
        <v>11</v>
      </c>
      <c r="I534">
        <v>98</v>
      </c>
      <c r="L534">
        <v>5</v>
      </c>
      <c r="M534" t="b">
        <v>0</v>
      </c>
      <c r="N534" t="s">
        <v>1202</v>
      </c>
      <c r="O534" t="b">
        <v>0</v>
      </c>
      <c r="P534" t="s">
        <v>1202</v>
      </c>
      <c r="Q534" t="s">
        <v>1203</v>
      </c>
      <c r="R534" t="b">
        <v>0</v>
      </c>
      <c r="S534" t="s">
        <v>1202</v>
      </c>
    </row>
    <row r="535" spans="1:19" x14ac:dyDescent="0.25">
      <c r="A535">
        <v>30640</v>
      </c>
      <c r="C535" t="s">
        <v>865</v>
      </c>
      <c r="D535" t="b">
        <v>0</v>
      </c>
      <c r="E535" t="s">
        <v>1202</v>
      </c>
      <c r="G535">
        <v>13</v>
      </c>
      <c r="L535">
        <v>3</v>
      </c>
      <c r="M535" t="b">
        <v>0</v>
      </c>
      <c r="N535" t="s">
        <v>1202</v>
      </c>
      <c r="O535" t="b">
        <v>0</v>
      </c>
      <c r="P535" t="s">
        <v>1202</v>
      </c>
      <c r="Q535" t="s">
        <v>1203</v>
      </c>
      <c r="R535" t="b">
        <v>0</v>
      </c>
      <c r="S535" t="s">
        <v>1202</v>
      </c>
    </row>
    <row r="536" spans="1:19" x14ac:dyDescent="0.25">
      <c r="A536">
        <v>3064001</v>
      </c>
      <c r="C536" t="s">
        <v>866</v>
      </c>
      <c r="D536" t="b">
        <v>0</v>
      </c>
      <c r="E536" t="s">
        <v>1202</v>
      </c>
      <c r="G536">
        <v>13</v>
      </c>
      <c r="L536">
        <v>4</v>
      </c>
      <c r="M536" t="b">
        <v>0</v>
      </c>
      <c r="N536" t="s">
        <v>1202</v>
      </c>
      <c r="O536" t="b">
        <v>0</v>
      </c>
      <c r="P536" t="s">
        <v>1202</v>
      </c>
      <c r="Q536" t="s">
        <v>1203</v>
      </c>
      <c r="R536" t="b">
        <v>0</v>
      </c>
      <c r="S536" t="s">
        <v>1202</v>
      </c>
    </row>
    <row r="537" spans="1:19" x14ac:dyDescent="0.25">
      <c r="A537" t="s">
        <v>867</v>
      </c>
      <c r="B537" t="s">
        <v>1204</v>
      </c>
      <c r="C537" t="s">
        <v>868</v>
      </c>
      <c r="D537" t="b">
        <v>1</v>
      </c>
      <c r="E537" t="s">
        <v>1205</v>
      </c>
      <c r="F537">
        <v>23</v>
      </c>
      <c r="G537">
        <v>13</v>
      </c>
      <c r="H537">
        <v>11</v>
      </c>
      <c r="I537">
        <v>98</v>
      </c>
      <c r="L537">
        <v>5</v>
      </c>
      <c r="M537" t="b">
        <v>0</v>
      </c>
      <c r="N537" t="s">
        <v>1202</v>
      </c>
      <c r="O537" t="b">
        <v>0</v>
      </c>
      <c r="P537" t="s">
        <v>1202</v>
      </c>
      <c r="Q537" t="s">
        <v>1203</v>
      </c>
      <c r="R537" t="b">
        <v>0</v>
      </c>
      <c r="S537" t="s">
        <v>1202</v>
      </c>
    </row>
    <row r="538" spans="1:19" x14ac:dyDescent="0.25">
      <c r="A538">
        <v>30644</v>
      </c>
      <c r="C538" t="s">
        <v>869</v>
      </c>
      <c r="D538" t="b">
        <v>0</v>
      </c>
      <c r="E538" t="s">
        <v>1202</v>
      </c>
      <c r="G538">
        <v>13</v>
      </c>
      <c r="L538">
        <v>3</v>
      </c>
      <c r="M538" t="b">
        <v>0</v>
      </c>
      <c r="N538" t="s">
        <v>1202</v>
      </c>
      <c r="O538" t="b">
        <v>0</v>
      </c>
      <c r="P538" t="s">
        <v>1202</v>
      </c>
      <c r="Q538" t="s">
        <v>1203</v>
      </c>
      <c r="R538" t="b">
        <v>0</v>
      </c>
      <c r="S538" t="s">
        <v>1202</v>
      </c>
    </row>
    <row r="539" spans="1:19" x14ac:dyDescent="0.25">
      <c r="A539">
        <v>3064401</v>
      </c>
      <c r="C539" t="s">
        <v>510</v>
      </c>
      <c r="D539" t="b">
        <v>0</v>
      </c>
      <c r="E539" t="s">
        <v>1202</v>
      </c>
      <c r="G539">
        <v>13</v>
      </c>
      <c r="L539">
        <v>4</v>
      </c>
      <c r="M539" t="b">
        <v>0</v>
      </c>
      <c r="N539" t="s">
        <v>1202</v>
      </c>
      <c r="O539" t="b">
        <v>0</v>
      </c>
      <c r="P539" t="s">
        <v>1202</v>
      </c>
      <c r="Q539" t="s">
        <v>1203</v>
      </c>
      <c r="R539" t="b">
        <v>0</v>
      </c>
      <c r="S539" t="s">
        <v>1202</v>
      </c>
    </row>
    <row r="540" spans="1:19" x14ac:dyDescent="0.25">
      <c r="A540" t="s">
        <v>870</v>
      </c>
      <c r="B540" t="s">
        <v>1204</v>
      </c>
      <c r="C540" t="s">
        <v>512</v>
      </c>
      <c r="D540" t="b">
        <v>1</v>
      </c>
      <c r="E540" t="s">
        <v>1205</v>
      </c>
      <c r="F540">
        <v>21</v>
      </c>
      <c r="G540">
        <v>13</v>
      </c>
      <c r="H540">
        <v>2</v>
      </c>
      <c r="I540">
        <v>98</v>
      </c>
      <c r="L540">
        <v>5</v>
      </c>
      <c r="M540" t="b">
        <v>0</v>
      </c>
      <c r="N540" t="s">
        <v>1202</v>
      </c>
      <c r="O540" t="b">
        <v>0</v>
      </c>
      <c r="P540" t="s">
        <v>1202</v>
      </c>
      <c r="Q540" t="s">
        <v>1203</v>
      </c>
      <c r="R540" t="b">
        <v>0</v>
      </c>
      <c r="S540" t="s">
        <v>1202</v>
      </c>
    </row>
    <row r="541" spans="1:19" x14ac:dyDescent="0.25">
      <c r="A541" t="s">
        <v>871</v>
      </c>
      <c r="B541" t="s">
        <v>1204</v>
      </c>
      <c r="C541" t="s">
        <v>514</v>
      </c>
      <c r="D541" t="b">
        <v>1</v>
      </c>
      <c r="E541" t="s">
        <v>1205</v>
      </c>
      <c r="F541">
        <v>22</v>
      </c>
      <c r="G541">
        <v>13</v>
      </c>
      <c r="H541">
        <v>6</v>
      </c>
      <c r="I541">
        <v>98</v>
      </c>
      <c r="L541">
        <v>5</v>
      </c>
      <c r="M541" t="b">
        <v>0</v>
      </c>
      <c r="N541" t="s">
        <v>1202</v>
      </c>
      <c r="O541" t="b">
        <v>0</v>
      </c>
      <c r="P541" t="s">
        <v>1202</v>
      </c>
      <c r="Q541" t="s">
        <v>1203</v>
      </c>
      <c r="R541" t="b">
        <v>0</v>
      </c>
      <c r="S541" t="s">
        <v>1202</v>
      </c>
    </row>
    <row r="542" spans="1:19" x14ac:dyDescent="0.25">
      <c r="A542" t="s">
        <v>872</v>
      </c>
      <c r="B542" t="s">
        <v>1204</v>
      </c>
      <c r="C542" t="s">
        <v>514</v>
      </c>
      <c r="D542" t="b">
        <v>1</v>
      </c>
      <c r="E542" t="s">
        <v>1205</v>
      </c>
      <c r="F542">
        <v>22</v>
      </c>
      <c r="G542">
        <v>13</v>
      </c>
      <c r="H542">
        <v>7</v>
      </c>
      <c r="I542">
        <v>98</v>
      </c>
      <c r="L542">
        <v>5</v>
      </c>
      <c r="M542" t="b">
        <v>0</v>
      </c>
      <c r="N542" t="s">
        <v>1202</v>
      </c>
      <c r="O542" t="b">
        <v>0</v>
      </c>
      <c r="P542" t="s">
        <v>1202</v>
      </c>
      <c r="Q542" t="s">
        <v>1203</v>
      </c>
      <c r="R542" t="b">
        <v>0</v>
      </c>
      <c r="S542" t="s">
        <v>1202</v>
      </c>
    </row>
    <row r="543" spans="1:19" x14ac:dyDescent="0.25">
      <c r="A543" t="s">
        <v>873</v>
      </c>
      <c r="B543" t="s">
        <v>1204</v>
      </c>
      <c r="C543" t="s">
        <v>516</v>
      </c>
      <c r="D543" t="b">
        <v>1</v>
      </c>
      <c r="E543" t="s">
        <v>1205</v>
      </c>
      <c r="F543">
        <v>23</v>
      </c>
      <c r="G543">
        <v>13</v>
      </c>
      <c r="H543">
        <v>11</v>
      </c>
      <c r="I543">
        <v>98</v>
      </c>
      <c r="L543">
        <v>5</v>
      </c>
      <c r="M543" t="b">
        <v>0</v>
      </c>
      <c r="N543" t="s">
        <v>1202</v>
      </c>
      <c r="O543" t="b">
        <v>0</v>
      </c>
      <c r="P543" t="s">
        <v>1202</v>
      </c>
      <c r="Q543" t="s">
        <v>1203</v>
      </c>
      <c r="R543" t="b">
        <v>0</v>
      </c>
      <c r="S543" t="s">
        <v>1202</v>
      </c>
    </row>
    <row r="544" spans="1:19" x14ac:dyDescent="0.25">
      <c r="A544">
        <v>30647</v>
      </c>
      <c r="C544" t="s">
        <v>874</v>
      </c>
      <c r="D544" t="b">
        <v>0</v>
      </c>
      <c r="E544" t="s">
        <v>1202</v>
      </c>
      <c r="G544">
        <v>13</v>
      </c>
      <c r="L544">
        <v>3</v>
      </c>
      <c r="M544" t="b">
        <v>0</v>
      </c>
      <c r="N544" t="s">
        <v>1202</v>
      </c>
      <c r="O544" t="b">
        <v>0</v>
      </c>
      <c r="P544" t="s">
        <v>1202</v>
      </c>
      <c r="Q544" t="s">
        <v>1203</v>
      </c>
      <c r="R544" t="b">
        <v>0</v>
      </c>
      <c r="S544" t="s">
        <v>1202</v>
      </c>
    </row>
    <row r="545" spans="1:19" x14ac:dyDescent="0.25">
      <c r="A545">
        <v>3064701</v>
      </c>
      <c r="C545" t="s">
        <v>875</v>
      </c>
      <c r="D545" t="b">
        <v>0</v>
      </c>
      <c r="E545" t="s">
        <v>1202</v>
      </c>
      <c r="G545">
        <v>13</v>
      </c>
      <c r="L545">
        <v>4</v>
      </c>
      <c r="M545" t="b">
        <v>0</v>
      </c>
      <c r="N545" t="s">
        <v>1202</v>
      </c>
      <c r="O545" t="b">
        <v>0</v>
      </c>
      <c r="P545" t="s">
        <v>1202</v>
      </c>
      <c r="Q545" t="s">
        <v>1203</v>
      </c>
      <c r="R545" t="b">
        <v>0</v>
      </c>
      <c r="S545" t="s">
        <v>1202</v>
      </c>
    </row>
    <row r="546" spans="1:19" x14ac:dyDescent="0.25">
      <c r="A546" t="s">
        <v>876</v>
      </c>
      <c r="B546" t="s">
        <v>1204</v>
      </c>
      <c r="C546" t="s">
        <v>877</v>
      </c>
      <c r="D546" t="b">
        <v>1</v>
      </c>
      <c r="E546" t="s">
        <v>1205</v>
      </c>
      <c r="F546">
        <v>21</v>
      </c>
      <c r="G546">
        <v>13</v>
      </c>
      <c r="H546">
        <v>2</v>
      </c>
      <c r="I546">
        <v>98</v>
      </c>
      <c r="L546">
        <v>5</v>
      </c>
      <c r="M546" t="b">
        <v>0</v>
      </c>
      <c r="N546" t="s">
        <v>1202</v>
      </c>
      <c r="O546" t="b">
        <v>0</v>
      </c>
      <c r="P546" t="s">
        <v>1202</v>
      </c>
      <c r="Q546" t="s">
        <v>1203</v>
      </c>
      <c r="R546" t="b">
        <v>0</v>
      </c>
      <c r="S546" t="s">
        <v>1202</v>
      </c>
    </row>
    <row r="547" spans="1:19" x14ac:dyDescent="0.25">
      <c r="A547" t="s">
        <v>878</v>
      </c>
      <c r="B547" t="s">
        <v>1204</v>
      </c>
      <c r="C547" t="s">
        <v>877</v>
      </c>
      <c r="D547" t="b">
        <v>1</v>
      </c>
      <c r="E547" t="s">
        <v>1205</v>
      </c>
      <c r="F547">
        <v>21</v>
      </c>
      <c r="G547">
        <v>13</v>
      </c>
      <c r="H547">
        <v>3</v>
      </c>
      <c r="I547">
        <v>98</v>
      </c>
      <c r="L547">
        <v>5</v>
      </c>
      <c r="M547" t="b">
        <v>0</v>
      </c>
      <c r="N547" t="s">
        <v>1202</v>
      </c>
      <c r="O547" t="b">
        <v>0</v>
      </c>
      <c r="P547" t="s">
        <v>1202</v>
      </c>
      <c r="Q547" t="s">
        <v>1203</v>
      </c>
      <c r="R547" t="b">
        <v>0</v>
      </c>
      <c r="S547" t="s">
        <v>1202</v>
      </c>
    </row>
    <row r="548" spans="1:19" x14ac:dyDescent="0.25">
      <c r="A548" t="s">
        <v>879</v>
      </c>
      <c r="B548" t="s">
        <v>1204</v>
      </c>
      <c r="C548" t="s">
        <v>877</v>
      </c>
      <c r="D548" t="b">
        <v>1</v>
      </c>
      <c r="E548" t="s">
        <v>1205</v>
      </c>
      <c r="F548">
        <v>21</v>
      </c>
      <c r="G548">
        <v>13</v>
      </c>
      <c r="H548">
        <v>4</v>
      </c>
      <c r="I548">
        <v>98</v>
      </c>
      <c r="L548">
        <v>5</v>
      </c>
      <c r="M548" t="b">
        <v>0</v>
      </c>
      <c r="N548" t="s">
        <v>1202</v>
      </c>
      <c r="O548" t="b">
        <v>0</v>
      </c>
      <c r="P548" t="s">
        <v>1202</v>
      </c>
      <c r="Q548" t="s">
        <v>1203</v>
      </c>
      <c r="R548" t="b">
        <v>0</v>
      </c>
      <c r="S548" t="s">
        <v>1202</v>
      </c>
    </row>
    <row r="549" spans="1:19" x14ac:dyDescent="0.25">
      <c r="A549">
        <v>3064702</v>
      </c>
      <c r="C549" t="s">
        <v>880</v>
      </c>
      <c r="D549" t="b">
        <v>0</v>
      </c>
      <c r="E549" t="s">
        <v>1202</v>
      </c>
      <c r="G549">
        <v>13</v>
      </c>
      <c r="L549">
        <v>4</v>
      </c>
      <c r="M549" t="b">
        <v>0</v>
      </c>
      <c r="N549" t="s">
        <v>1202</v>
      </c>
      <c r="O549" t="b">
        <v>0</v>
      </c>
      <c r="P549" t="s">
        <v>1202</v>
      </c>
      <c r="Q549" t="s">
        <v>1203</v>
      </c>
      <c r="R549" t="b">
        <v>0</v>
      </c>
      <c r="S549" t="s">
        <v>1202</v>
      </c>
    </row>
    <row r="550" spans="1:19" x14ac:dyDescent="0.25">
      <c r="A550" t="s">
        <v>881</v>
      </c>
      <c r="B550" t="s">
        <v>1204</v>
      </c>
      <c r="C550" t="s">
        <v>882</v>
      </c>
      <c r="D550" t="b">
        <v>1</v>
      </c>
      <c r="E550" t="s">
        <v>1205</v>
      </c>
      <c r="F550">
        <v>21</v>
      </c>
      <c r="G550">
        <v>13</v>
      </c>
      <c r="H550">
        <v>5</v>
      </c>
      <c r="I550">
        <v>98</v>
      </c>
      <c r="L550">
        <v>5</v>
      </c>
      <c r="M550" t="b">
        <v>0</v>
      </c>
      <c r="N550" t="s">
        <v>1202</v>
      </c>
      <c r="O550" t="b">
        <v>0</v>
      </c>
      <c r="P550" t="s">
        <v>1202</v>
      </c>
      <c r="Q550" t="s">
        <v>1203</v>
      </c>
      <c r="R550" t="b">
        <v>0</v>
      </c>
      <c r="S550" t="s">
        <v>1202</v>
      </c>
    </row>
    <row r="551" spans="1:19" x14ac:dyDescent="0.25">
      <c r="A551" t="s">
        <v>883</v>
      </c>
      <c r="B551" t="s">
        <v>1204</v>
      </c>
      <c r="C551" t="s">
        <v>884</v>
      </c>
      <c r="D551" t="b">
        <v>1</v>
      </c>
      <c r="E551" t="s">
        <v>1205</v>
      </c>
      <c r="F551">
        <v>22</v>
      </c>
      <c r="G551">
        <v>13</v>
      </c>
      <c r="H551">
        <v>7</v>
      </c>
      <c r="I551">
        <v>98</v>
      </c>
      <c r="L551">
        <v>5</v>
      </c>
      <c r="M551" t="b">
        <v>0</v>
      </c>
      <c r="N551" t="s">
        <v>1202</v>
      </c>
      <c r="O551" t="b">
        <v>0</v>
      </c>
      <c r="P551" t="s">
        <v>1202</v>
      </c>
      <c r="Q551" t="s">
        <v>1203</v>
      </c>
      <c r="R551" t="b">
        <v>0</v>
      </c>
      <c r="S551" t="s">
        <v>1202</v>
      </c>
    </row>
    <row r="552" spans="1:19" x14ac:dyDescent="0.25">
      <c r="A552" t="s">
        <v>885</v>
      </c>
      <c r="B552" t="s">
        <v>1204</v>
      </c>
      <c r="C552" t="s">
        <v>886</v>
      </c>
      <c r="D552" t="b">
        <v>1</v>
      </c>
      <c r="E552" t="s">
        <v>1205</v>
      </c>
      <c r="F552">
        <v>23</v>
      </c>
      <c r="G552">
        <v>13</v>
      </c>
      <c r="H552">
        <v>11</v>
      </c>
      <c r="I552">
        <v>98</v>
      </c>
      <c r="L552">
        <v>5</v>
      </c>
      <c r="M552" t="b">
        <v>0</v>
      </c>
      <c r="N552" t="s">
        <v>1202</v>
      </c>
      <c r="O552" t="b">
        <v>0</v>
      </c>
      <c r="P552" t="s">
        <v>1202</v>
      </c>
      <c r="Q552" t="s">
        <v>1203</v>
      </c>
      <c r="R552" t="b">
        <v>0</v>
      </c>
      <c r="S552" t="s">
        <v>1202</v>
      </c>
    </row>
    <row r="553" spans="1:19" x14ac:dyDescent="0.25">
      <c r="A553">
        <v>30649</v>
      </c>
      <c r="C553" t="s">
        <v>887</v>
      </c>
      <c r="D553" t="b">
        <v>0</v>
      </c>
      <c r="E553" t="s">
        <v>1202</v>
      </c>
      <c r="G553">
        <v>13</v>
      </c>
      <c r="L553">
        <v>3</v>
      </c>
      <c r="M553" t="b">
        <v>0</v>
      </c>
      <c r="N553" t="s">
        <v>1202</v>
      </c>
      <c r="O553" t="b">
        <v>0</v>
      </c>
      <c r="P553" t="s">
        <v>1202</v>
      </c>
      <c r="Q553" t="s">
        <v>1203</v>
      </c>
      <c r="R553" t="b">
        <v>0</v>
      </c>
      <c r="S553" t="s">
        <v>1202</v>
      </c>
    </row>
    <row r="554" spans="1:19" x14ac:dyDescent="0.25">
      <c r="A554">
        <v>3064901</v>
      </c>
      <c r="C554" t="s">
        <v>888</v>
      </c>
      <c r="D554" t="b">
        <v>0</v>
      </c>
      <c r="E554" t="s">
        <v>1202</v>
      </c>
      <c r="G554">
        <v>13</v>
      </c>
      <c r="L554">
        <v>4</v>
      </c>
      <c r="M554" t="b">
        <v>0</v>
      </c>
      <c r="N554" t="s">
        <v>1202</v>
      </c>
      <c r="O554" t="b">
        <v>0</v>
      </c>
      <c r="P554" t="s">
        <v>1202</v>
      </c>
      <c r="Q554" t="s">
        <v>1203</v>
      </c>
      <c r="R554" t="b">
        <v>0</v>
      </c>
      <c r="S554" t="s">
        <v>1202</v>
      </c>
    </row>
    <row r="555" spans="1:19" x14ac:dyDescent="0.25">
      <c r="A555" t="s">
        <v>889</v>
      </c>
      <c r="B555" t="s">
        <v>1204</v>
      </c>
      <c r="C555" t="s">
        <v>890</v>
      </c>
      <c r="D555" t="b">
        <v>1</v>
      </c>
      <c r="E555" t="s">
        <v>1205</v>
      </c>
      <c r="F555">
        <v>21</v>
      </c>
      <c r="G555">
        <v>13</v>
      </c>
      <c r="H555">
        <v>1</v>
      </c>
      <c r="I555">
        <v>98</v>
      </c>
      <c r="L555">
        <v>5</v>
      </c>
      <c r="M555" t="b">
        <v>0</v>
      </c>
      <c r="N555" t="s">
        <v>1202</v>
      </c>
      <c r="O555" t="b">
        <v>0</v>
      </c>
      <c r="P555" t="s">
        <v>1202</v>
      </c>
      <c r="Q555" t="s">
        <v>1203</v>
      </c>
      <c r="R555" t="b">
        <v>0</v>
      </c>
      <c r="S555" t="s">
        <v>1202</v>
      </c>
    </row>
    <row r="556" spans="1:19" x14ac:dyDescent="0.25">
      <c r="A556" t="s">
        <v>891</v>
      </c>
      <c r="B556" t="s">
        <v>1204</v>
      </c>
      <c r="C556" t="s">
        <v>892</v>
      </c>
      <c r="D556" t="b">
        <v>1</v>
      </c>
      <c r="E556" t="s">
        <v>1205</v>
      </c>
      <c r="F556">
        <v>22</v>
      </c>
      <c r="G556">
        <v>13</v>
      </c>
      <c r="H556">
        <v>6</v>
      </c>
      <c r="I556">
        <v>98</v>
      </c>
      <c r="L556">
        <v>5</v>
      </c>
      <c r="M556" t="b">
        <v>0</v>
      </c>
      <c r="N556" t="s">
        <v>1202</v>
      </c>
      <c r="O556" t="b">
        <v>0</v>
      </c>
      <c r="P556" t="s">
        <v>1202</v>
      </c>
      <c r="Q556" t="s">
        <v>1203</v>
      </c>
      <c r="R556" t="b">
        <v>0</v>
      </c>
      <c r="S556" t="s">
        <v>1202</v>
      </c>
    </row>
    <row r="557" spans="1:19" x14ac:dyDescent="0.25">
      <c r="A557" t="s">
        <v>893</v>
      </c>
      <c r="B557" t="s">
        <v>1204</v>
      </c>
      <c r="C557" t="s">
        <v>894</v>
      </c>
      <c r="D557" t="b">
        <v>1</v>
      </c>
      <c r="E557" t="s">
        <v>1205</v>
      </c>
      <c r="F557">
        <v>23</v>
      </c>
      <c r="G557">
        <v>13</v>
      </c>
      <c r="H557">
        <v>11</v>
      </c>
      <c r="I557">
        <v>98</v>
      </c>
      <c r="L557">
        <v>5</v>
      </c>
      <c r="M557" t="b">
        <v>0</v>
      </c>
      <c r="N557" t="s">
        <v>1202</v>
      </c>
      <c r="O557" t="b">
        <v>0</v>
      </c>
      <c r="P557" t="s">
        <v>1202</v>
      </c>
      <c r="Q557" t="s">
        <v>1203</v>
      </c>
      <c r="R557" t="b">
        <v>0</v>
      </c>
      <c r="S557" t="s">
        <v>1202</v>
      </c>
    </row>
    <row r="558" spans="1:19" x14ac:dyDescent="0.25">
      <c r="A558">
        <v>3064902</v>
      </c>
      <c r="C558" t="s">
        <v>895</v>
      </c>
      <c r="D558" t="b">
        <v>0</v>
      </c>
      <c r="E558" t="s">
        <v>1202</v>
      </c>
      <c r="G558">
        <v>13</v>
      </c>
      <c r="L558">
        <v>4</v>
      </c>
      <c r="M558" t="b">
        <v>0</v>
      </c>
      <c r="N558" t="s">
        <v>1202</v>
      </c>
      <c r="O558" t="b">
        <v>0</v>
      </c>
      <c r="P558" t="s">
        <v>1202</v>
      </c>
      <c r="Q558" t="s">
        <v>1203</v>
      </c>
      <c r="R558" t="b">
        <v>0</v>
      </c>
      <c r="S558" t="s">
        <v>1202</v>
      </c>
    </row>
    <row r="559" spans="1:19" x14ac:dyDescent="0.25">
      <c r="A559" t="s">
        <v>896</v>
      </c>
      <c r="B559" t="s">
        <v>1204</v>
      </c>
      <c r="C559" t="s">
        <v>897</v>
      </c>
      <c r="D559" t="b">
        <v>1</v>
      </c>
      <c r="E559" t="s">
        <v>1205</v>
      </c>
      <c r="F559">
        <v>21</v>
      </c>
      <c r="G559">
        <v>13</v>
      </c>
      <c r="H559">
        <v>1</v>
      </c>
      <c r="I559">
        <v>98</v>
      </c>
      <c r="L559">
        <v>5</v>
      </c>
      <c r="M559" t="b">
        <v>0</v>
      </c>
      <c r="N559" t="s">
        <v>1202</v>
      </c>
      <c r="O559" t="b">
        <v>0</v>
      </c>
      <c r="P559" t="s">
        <v>1202</v>
      </c>
      <c r="Q559" t="s">
        <v>1203</v>
      </c>
      <c r="R559" t="b">
        <v>0</v>
      </c>
      <c r="S559" t="s">
        <v>1202</v>
      </c>
    </row>
    <row r="560" spans="1:19" x14ac:dyDescent="0.25">
      <c r="A560" t="s">
        <v>898</v>
      </c>
      <c r="B560" t="s">
        <v>1204</v>
      </c>
      <c r="C560" t="s">
        <v>899</v>
      </c>
      <c r="D560" t="b">
        <v>1</v>
      </c>
      <c r="E560" t="s">
        <v>1205</v>
      </c>
      <c r="F560">
        <v>22</v>
      </c>
      <c r="G560">
        <v>13</v>
      </c>
      <c r="H560">
        <v>6</v>
      </c>
      <c r="I560">
        <v>98</v>
      </c>
      <c r="L560">
        <v>5</v>
      </c>
      <c r="M560" t="b">
        <v>0</v>
      </c>
      <c r="N560" t="s">
        <v>1202</v>
      </c>
      <c r="O560" t="b">
        <v>0</v>
      </c>
      <c r="P560" t="s">
        <v>1202</v>
      </c>
      <c r="Q560" t="s">
        <v>1203</v>
      </c>
      <c r="R560" t="b">
        <v>0</v>
      </c>
      <c r="S560" t="s">
        <v>1202</v>
      </c>
    </row>
    <row r="561" spans="1:19" x14ac:dyDescent="0.25">
      <c r="A561" t="s">
        <v>900</v>
      </c>
      <c r="B561" t="s">
        <v>1204</v>
      </c>
      <c r="C561" t="s">
        <v>901</v>
      </c>
      <c r="D561" t="b">
        <v>1</v>
      </c>
      <c r="E561" t="s">
        <v>1205</v>
      </c>
      <c r="F561">
        <v>23</v>
      </c>
      <c r="G561">
        <v>13</v>
      </c>
      <c r="H561">
        <v>11</v>
      </c>
      <c r="I561">
        <v>98</v>
      </c>
      <c r="L561">
        <v>5</v>
      </c>
      <c r="M561" t="b">
        <v>0</v>
      </c>
      <c r="N561" t="s">
        <v>1202</v>
      </c>
      <c r="O561" t="b">
        <v>0</v>
      </c>
      <c r="P561" t="s">
        <v>1202</v>
      </c>
      <c r="Q561" t="s">
        <v>1203</v>
      </c>
      <c r="R561" t="b">
        <v>0</v>
      </c>
      <c r="S561" t="s">
        <v>1202</v>
      </c>
    </row>
    <row r="562" spans="1:19" x14ac:dyDescent="0.25">
      <c r="A562">
        <v>307</v>
      </c>
      <c r="C562" t="s">
        <v>902</v>
      </c>
      <c r="D562" t="b">
        <v>0</v>
      </c>
      <c r="E562" t="s">
        <v>1202</v>
      </c>
      <c r="G562">
        <v>13</v>
      </c>
      <c r="L562">
        <v>2</v>
      </c>
      <c r="M562" t="b">
        <v>0</v>
      </c>
      <c r="N562" t="s">
        <v>1202</v>
      </c>
      <c r="O562" t="b">
        <v>0</v>
      </c>
      <c r="P562" t="s">
        <v>1202</v>
      </c>
      <c r="Q562" t="s">
        <v>1203</v>
      </c>
      <c r="R562" t="b">
        <v>0</v>
      </c>
      <c r="S562" t="s">
        <v>1202</v>
      </c>
    </row>
    <row r="563" spans="1:19" x14ac:dyDescent="0.25">
      <c r="A563">
        <v>30755</v>
      </c>
      <c r="C563" t="s">
        <v>903</v>
      </c>
      <c r="D563" t="b">
        <v>0</v>
      </c>
      <c r="E563" t="s">
        <v>1202</v>
      </c>
      <c r="G563">
        <v>13</v>
      </c>
      <c r="L563">
        <v>3</v>
      </c>
      <c r="M563" t="b">
        <v>0</v>
      </c>
      <c r="N563" t="s">
        <v>1202</v>
      </c>
      <c r="O563" t="b">
        <v>0</v>
      </c>
      <c r="P563" t="s">
        <v>1202</v>
      </c>
      <c r="Q563" t="s">
        <v>1203</v>
      </c>
      <c r="R563" t="b">
        <v>0</v>
      </c>
      <c r="S563" t="s">
        <v>1202</v>
      </c>
    </row>
    <row r="564" spans="1:19" x14ac:dyDescent="0.25">
      <c r="A564">
        <v>3075501</v>
      </c>
      <c r="C564" t="s">
        <v>904</v>
      </c>
      <c r="D564" t="b">
        <v>0</v>
      </c>
      <c r="E564" t="s">
        <v>1202</v>
      </c>
      <c r="G564">
        <v>13</v>
      </c>
      <c r="L564">
        <v>4</v>
      </c>
      <c r="M564" t="b">
        <v>0</v>
      </c>
      <c r="N564" t="s">
        <v>1202</v>
      </c>
      <c r="O564" t="b">
        <v>0</v>
      </c>
      <c r="P564" t="s">
        <v>1202</v>
      </c>
      <c r="Q564" t="s">
        <v>1203</v>
      </c>
      <c r="R564" t="b">
        <v>0</v>
      </c>
      <c r="S564" t="s">
        <v>1202</v>
      </c>
    </row>
    <row r="565" spans="1:19" x14ac:dyDescent="0.25">
      <c r="A565" t="s">
        <v>905</v>
      </c>
      <c r="B565" t="s">
        <v>1204</v>
      </c>
      <c r="C565" t="s">
        <v>906</v>
      </c>
      <c r="D565" t="b">
        <v>1</v>
      </c>
      <c r="E565" t="s">
        <v>1205</v>
      </c>
      <c r="F565">
        <v>21</v>
      </c>
      <c r="G565">
        <v>13</v>
      </c>
      <c r="H565">
        <v>1</v>
      </c>
      <c r="I565">
        <v>98</v>
      </c>
      <c r="L565">
        <v>5</v>
      </c>
      <c r="M565" t="b">
        <v>0</v>
      </c>
      <c r="N565" t="s">
        <v>1202</v>
      </c>
      <c r="O565" t="b">
        <v>0</v>
      </c>
      <c r="P565" t="s">
        <v>1202</v>
      </c>
      <c r="Q565" t="s">
        <v>1203</v>
      </c>
      <c r="R565" t="b">
        <v>0</v>
      </c>
      <c r="S565" t="s">
        <v>1202</v>
      </c>
    </row>
    <row r="566" spans="1:19" x14ac:dyDescent="0.25">
      <c r="A566" t="s">
        <v>907</v>
      </c>
      <c r="B566" t="s">
        <v>1204</v>
      </c>
      <c r="C566" t="s">
        <v>908</v>
      </c>
      <c r="D566" t="b">
        <v>1</v>
      </c>
      <c r="E566" t="s">
        <v>1205</v>
      </c>
      <c r="F566">
        <v>22</v>
      </c>
      <c r="G566">
        <v>13</v>
      </c>
      <c r="H566">
        <v>6</v>
      </c>
      <c r="I566">
        <v>98</v>
      </c>
      <c r="L566">
        <v>5</v>
      </c>
      <c r="M566" t="b">
        <v>0</v>
      </c>
      <c r="N566" t="s">
        <v>1202</v>
      </c>
      <c r="O566" t="b">
        <v>0</v>
      </c>
      <c r="P566" t="s">
        <v>1202</v>
      </c>
      <c r="Q566" t="s">
        <v>1203</v>
      </c>
      <c r="R566" t="b">
        <v>0</v>
      </c>
      <c r="S566" t="s">
        <v>1202</v>
      </c>
    </row>
    <row r="567" spans="1:19" x14ac:dyDescent="0.25">
      <c r="A567" t="s">
        <v>909</v>
      </c>
      <c r="B567" t="s">
        <v>1204</v>
      </c>
      <c r="C567" t="s">
        <v>910</v>
      </c>
      <c r="D567" t="b">
        <v>1</v>
      </c>
      <c r="E567" t="s">
        <v>1205</v>
      </c>
      <c r="F567">
        <v>23</v>
      </c>
      <c r="G567">
        <v>13</v>
      </c>
      <c r="H567">
        <v>11</v>
      </c>
      <c r="I567">
        <v>98</v>
      </c>
      <c r="L567">
        <v>5</v>
      </c>
      <c r="M567" t="b">
        <v>0</v>
      </c>
      <c r="N567" t="s">
        <v>1202</v>
      </c>
      <c r="O567" t="b">
        <v>0</v>
      </c>
      <c r="P567" t="s">
        <v>1202</v>
      </c>
      <c r="Q567" t="s">
        <v>1203</v>
      </c>
      <c r="R567" t="b">
        <v>0</v>
      </c>
      <c r="S567" t="s">
        <v>1202</v>
      </c>
    </row>
    <row r="568" spans="1:19" x14ac:dyDescent="0.25">
      <c r="A568">
        <v>30756</v>
      </c>
      <c r="C568" t="s">
        <v>911</v>
      </c>
      <c r="D568" t="b">
        <v>0</v>
      </c>
      <c r="E568" t="s">
        <v>1202</v>
      </c>
      <c r="G568">
        <v>13</v>
      </c>
      <c r="L568">
        <v>3</v>
      </c>
      <c r="M568" t="b">
        <v>0</v>
      </c>
      <c r="N568" t="s">
        <v>1202</v>
      </c>
      <c r="O568" t="b">
        <v>0</v>
      </c>
      <c r="P568" t="s">
        <v>1202</v>
      </c>
      <c r="Q568" t="s">
        <v>1203</v>
      </c>
      <c r="R568" t="b">
        <v>0</v>
      </c>
      <c r="S568" t="s">
        <v>1202</v>
      </c>
    </row>
    <row r="569" spans="1:19" x14ac:dyDescent="0.25">
      <c r="A569">
        <v>3075601</v>
      </c>
      <c r="C569" t="s">
        <v>904</v>
      </c>
      <c r="D569" t="b">
        <v>0</v>
      </c>
      <c r="E569" t="s">
        <v>1202</v>
      </c>
      <c r="G569">
        <v>13</v>
      </c>
      <c r="L569">
        <v>4</v>
      </c>
      <c r="M569" t="b">
        <v>0</v>
      </c>
      <c r="N569" t="s">
        <v>1202</v>
      </c>
      <c r="O569" t="b">
        <v>0</v>
      </c>
      <c r="P569" t="s">
        <v>1202</v>
      </c>
      <c r="Q569" t="s">
        <v>1203</v>
      </c>
      <c r="R569" t="b">
        <v>0</v>
      </c>
      <c r="S569" t="s">
        <v>1202</v>
      </c>
    </row>
    <row r="570" spans="1:19" x14ac:dyDescent="0.25">
      <c r="A570" t="s">
        <v>912</v>
      </c>
      <c r="B570" t="s">
        <v>1204</v>
      </c>
      <c r="C570" t="s">
        <v>913</v>
      </c>
      <c r="D570" t="b">
        <v>1</v>
      </c>
      <c r="E570" t="s">
        <v>1205</v>
      </c>
      <c r="F570">
        <v>21</v>
      </c>
      <c r="G570">
        <v>13</v>
      </c>
      <c r="H570">
        <v>1</v>
      </c>
      <c r="I570">
        <v>98</v>
      </c>
      <c r="L570">
        <v>5</v>
      </c>
      <c r="M570" t="b">
        <v>0</v>
      </c>
      <c r="N570" t="s">
        <v>1202</v>
      </c>
      <c r="O570" t="b">
        <v>0</v>
      </c>
      <c r="P570" t="s">
        <v>1202</v>
      </c>
      <c r="Q570" t="s">
        <v>1203</v>
      </c>
      <c r="R570" t="b">
        <v>0</v>
      </c>
      <c r="S570" t="s">
        <v>1202</v>
      </c>
    </row>
    <row r="571" spans="1:19" x14ac:dyDescent="0.25">
      <c r="A571" t="s">
        <v>914</v>
      </c>
      <c r="B571" t="s">
        <v>1204</v>
      </c>
      <c r="C571" t="s">
        <v>915</v>
      </c>
      <c r="D571" t="b">
        <v>1</v>
      </c>
      <c r="E571" t="s">
        <v>1205</v>
      </c>
      <c r="F571">
        <v>22</v>
      </c>
      <c r="G571">
        <v>13</v>
      </c>
      <c r="H571">
        <v>6</v>
      </c>
      <c r="I571">
        <v>98</v>
      </c>
      <c r="L571">
        <v>5</v>
      </c>
      <c r="M571" t="b">
        <v>0</v>
      </c>
      <c r="N571" t="s">
        <v>1202</v>
      </c>
      <c r="O571" t="b">
        <v>0</v>
      </c>
      <c r="P571" t="s">
        <v>1202</v>
      </c>
      <c r="Q571" t="s">
        <v>1203</v>
      </c>
      <c r="R571" t="b">
        <v>0</v>
      </c>
      <c r="S571" t="s">
        <v>1202</v>
      </c>
    </row>
    <row r="572" spans="1:19" x14ac:dyDescent="0.25">
      <c r="A572" t="s">
        <v>916</v>
      </c>
      <c r="B572" t="s">
        <v>1204</v>
      </c>
      <c r="C572" t="s">
        <v>917</v>
      </c>
      <c r="D572" t="b">
        <v>1</v>
      </c>
      <c r="E572" t="s">
        <v>1205</v>
      </c>
      <c r="F572">
        <v>23</v>
      </c>
      <c r="G572">
        <v>13</v>
      </c>
      <c r="H572">
        <v>11</v>
      </c>
      <c r="I572">
        <v>98</v>
      </c>
      <c r="L572">
        <v>5</v>
      </c>
      <c r="M572" t="b">
        <v>0</v>
      </c>
      <c r="N572" t="s">
        <v>1202</v>
      </c>
      <c r="O572" t="b">
        <v>0</v>
      </c>
      <c r="P572" t="s">
        <v>1202</v>
      </c>
      <c r="Q572" t="s">
        <v>1203</v>
      </c>
      <c r="R572" t="b">
        <v>0</v>
      </c>
      <c r="S572" t="s">
        <v>1202</v>
      </c>
    </row>
    <row r="573" spans="1:19" x14ac:dyDescent="0.25">
      <c r="A573">
        <v>3075605</v>
      </c>
      <c r="C573" t="s">
        <v>918</v>
      </c>
      <c r="D573" t="b">
        <v>0</v>
      </c>
      <c r="E573" t="s">
        <v>1202</v>
      </c>
      <c r="G573">
        <v>13</v>
      </c>
      <c r="L573">
        <v>4</v>
      </c>
      <c r="M573" t="b">
        <v>0</v>
      </c>
      <c r="N573" t="s">
        <v>1202</v>
      </c>
      <c r="O573" t="b">
        <v>0</v>
      </c>
      <c r="P573" t="s">
        <v>1202</v>
      </c>
      <c r="Q573" t="s">
        <v>1203</v>
      </c>
      <c r="R573" t="b">
        <v>0</v>
      </c>
      <c r="S573" t="s">
        <v>1202</v>
      </c>
    </row>
    <row r="574" spans="1:19" x14ac:dyDescent="0.25">
      <c r="A574" t="s">
        <v>919</v>
      </c>
      <c r="B574" t="s">
        <v>1204</v>
      </c>
      <c r="C574" t="s">
        <v>920</v>
      </c>
      <c r="D574" t="b">
        <v>1</v>
      </c>
      <c r="E574" t="s">
        <v>1205</v>
      </c>
      <c r="F574">
        <v>21</v>
      </c>
      <c r="G574">
        <v>13</v>
      </c>
      <c r="H574">
        <v>1</v>
      </c>
      <c r="I574">
        <v>98</v>
      </c>
      <c r="L574">
        <v>5</v>
      </c>
      <c r="M574" t="b">
        <v>0</v>
      </c>
      <c r="N574" t="s">
        <v>1202</v>
      </c>
      <c r="O574" t="b">
        <v>0</v>
      </c>
      <c r="P574" t="s">
        <v>1202</v>
      </c>
      <c r="Q574" t="s">
        <v>1203</v>
      </c>
      <c r="R574" t="b">
        <v>0</v>
      </c>
      <c r="S574" t="s">
        <v>1202</v>
      </c>
    </row>
    <row r="575" spans="1:19" x14ac:dyDescent="0.25">
      <c r="A575" t="s">
        <v>921</v>
      </c>
      <c r="B575" t="s">
        <v>1204</v>
      </c>
      <c r="C575" t="s">
        <v>922</v>
      </c>
      <c r="D575" t="b">
        <v>1</v>
      </c>
      <c r="E575" t="s">
        <v>1205</v>
      </c>
      <c r="F575">
        <v>22</v>
      </c>
      <c r="G575">
        <v>13</v>
      </c>
      <c r="H575">
        <v>6</v>
      </c>
      <c r="I575">
        <v>98</v>
      </c>
      <c r="L575">
        <v>5</v>
      </c>
      <c r="M575" t="b">
        <v>0</v>
      </c>
      <c r="N575" t="s">
        <v>1202</v>
      </c>
      <c r="O575" t="b">
        <v>0</v>
      </c>
      <c r="P575" t="s">
        <v>1202</v>
      </c>
      <c r="Q575" t="s">
        <v>1203</v>
      </c>
      <c r="R575" t="b">
        <v>0</v>
      </c>
      <c r="S575" t="s">
        <v>1202</v>
      </c>
    </row>
    <row r="576" spans="1:19" x14ac:dyDescent="0.25">
      <c r="A576" t="s">
        <v>923</v>
      </c>
      <c r="B576" t="s">
        <v>1204</v>
      </c>
      <c r="C576" t="s">
        <v>924</v>
      </c>
      <c r="D576" t="b">
        <v>1</v>
      </c>
      <c r="E576" t="s">
        <v>1205</v>
      </c>
      <c r="F576">
        <v>23</v>
      </c>
      <c r="G576">
        <v>13</v>
      </c>
      <c r="H576">
        <v>11</v>
      </c>
      <c r="I576">
        <v>98</v>
      </c>
      <c r="L576">
        <v>5</v>
      </c>
      <c r="M576" t="b">
        <v>0</v>
      </c>
      <c r="N576" t="s">
        <v>1202</v>
      </c>
      <c r="O576" t="b">
        <v>0</v>
      </c>
      <c r="P576" t="s">
        <v>1202</v>
      </c>
      <c r="Q576" t="s">
        <v>1203</v>
      </c>
      <c r="R576" t="b">
        <v>0</v>
      </c>
      <c r="S576" t="s">
        <v>1202</v>
      </c>
    </row>
    <row r="577" spans="1:19" x14ac:dyDescent="0.25">
      <c r="A577">
        <v>308</v>
      </c>
      <c r="C577" t="s">
        <v>925</v>
      </c>
      <c r="D577" t="b">
        <v>0</v>
      </c>
      <c r="E577" t="s">
        <v>1202</v>
      </c>
      <c r="G577">
        <v>13</v>
      </c>
      <c r="L577">
        <v>2</v>
      </c>
      <c r="M577" t="b">
        <v>0</v>
      </c>
      <c r="N577" t="s">
        <v>1202</v>
      </c>
      <c r="O577" t="b">
        <v>0</v>
      </c>
      <c r="P577" t="s">
        <v>1202</v>
      </c>
      <c r="Q577" t="s">
        <v>1203</v>
      </c>
      <c r="R577" t="b">
        <v>0</v>
      </c>
      <c r="S577" t="s">
        <v>1202</v>
      </c>
    </row>
    <row r="578" spans="1:19" x14ac:dyDescent="0.25">
      <c r="A578">
        <v>30801</v>
      </c>
      <c r="C578" t="s">
        <v>926</v>
      </c>
      <c r="D578" t="b">
        <v>0</v>
      </c>
      <c r="E578" t="s">
        <v>1202</v>
      </c>
      <c r="G578">
        <v>13</v>
      </c>
      <c r="L578">
        <v>3</v>
      </c>
      <c r="M578" t="b">
        <v>0</v>
      </c>
      <c r="N578" t="s">
        <v>1202</v>
      </c>
      <c r="O578" t="b">
        <v>0</v>
      </c>
      <c r="P578" t="s">
        <v>1202</v>
      </c>
      <c r="Q578" t="s">
        <v>1203</v>
      </c>
      <c r="R578" t="b">
        <v>0</v>
      </c>
      <c r="S578" t="s">
        <v>1202</v>
      </c>
    </row>
    <row r="579" spans="1:19" x14ac:dyDescent="0.25">
      <c r="A579">
        <v>2103080101</v>
      </c>
      <c r="C579" t="s">
        <v>927</v>
      </c>
      <c r="D579" t="b">
        <v>0</v>
      </c>
      <c r="E579" t="s">
        <v>1202</v>
      </c>
      <c r="G579">
        <v>13</v>
      </c>
      <c r="L579">
        <v>4</v>
      </c>
      <c r="M579" t="b">
        <v>0</v>
      </c>
      <c r="N579" t="s">
        <v>1202</v>
      </c>
      <c r="O579" t="b">
        <v>0</v>
      </c>
      <c r="P579" t="s">
        <v>1202</v>
      </c>
      <c r="Q579" t="s">
        <v>1203</v>
      </c>
      <c r="R579" t="b">
        <v>0</v>
      </c>
      <c r="S579" t="s">
        <v>1202</v>
      </c>
    </row>
    <row r="580" spans="1:19" x14ac:dyDescent="0.25">
      <c r="A580" t="s">
        <v>928</v>
      </c>
      <c r="B580" t="s">
        <v>1204</v>
      </c>
      <c r="C580" t="s">
        <v>929</v>
      </c>
      <c r="D580" t="b">
        <v>1</v>
      </c>
      <c r="E580" t="s">
        <v>1205</v>
      </c>
      <c r="F580">
        <v>21</v>
      </c>
      <c r="G580">
        <v>13</v>
      </c>
      <c r="H580">
        <v>3</v>
      </c>
      <c r="I580">
        <v>98</v>
      </c>
      <c r="L580">
        <v>5</v>
      </c>
      <c r="M580" t="b">
        <v>0</v>
      </c>
      <c r="N580" t="s">
        <v>1202</v>
      </c>
      <c r="O580" t="b">
        <v>0</v>
      </c>
      <c r="P580" t="s">
        <v>1202</v>
      </c>
      <c r="Q580" t="s">
        <v>1203</v>
      </c>
      <c r="R580" t="b">
        <v>1</v>
      </c>
      <c r="S580" t="s">
        <v>1205</v>
      </c>
    </row>
    <row r="581" spans="1:19" x14ac:dyDescent="0.25">
      <c r="A581" t="s">
        <v>930</v>
      </c>
      <c r="B581" t="s">
        <v>1204</v>
      </c>
      <c r="C581" t="s">
        <v>931</v>
      </c>
      <c r="D581" t="b">
        <v>1</v>
      </c>
      <c r="E581" t="s">
        <v>1205</v>
      </c>
      <c r="F581">
        <v>21</v>
      </c>
      <c r="G581">
        <v>13</v>
      </c>
      <c r="H581">
        <v>3</v>
      </c>
      <c r="I581">
        <v>98</v>
      </c>
      <c r="L581">
        <v>5</v>
      </c>
      <c r="M581" t="b">
        <v>0</v>
      </c>
      <c r="N581" t="s">
        <v>1202</v>
      </c>
      <c r="O581" t="b">
        <v>0</v>
      </c>
      <c r="P581" t="s">
        <v>1202</v>
      </c>
      <c r="Q581" t="s">
        <v>1203</v>
      </c>
      <c r="R581" t="b">
        <v>1</v>
      </c>
      <c r="S581" t="s">
        <v>1205</v>
      </c>
    </row>
    <row r="582" spans="1:19" x14ac:dyDescent="0.25">
      <c r="A582" t="s">
        <v>932</v>
      </c>
      <c r="B582" t="s">
        <v>1204</v>
      </c>
      <c r="C582" t="s">
        <v>933</v>
      </c>
      <c r="D582" t="b">
        <v>1</v>
      </c>
      <c r="E582" t="s">
        <v>1205</v>
      </c>
      <c r="F582">
        <v>21</v>
      </c>
      <c r="G582">
        <v>13</v>
      </c>
      <c r="H582">
        <v>3</v>
      </c>
      <c r="I582">
        <v>98</v>
      </c>
      <c r="L582">
        <v>5</v>
      </c>
      <c r="M582" t="b">
        <v>0</v>
      </c>
      <c r="N582" t="s">
        <v>1202</v>
      </c>
      <c r="O582" t="b">
        <v>0</v>
      </c>
      <c r="P582" t="s">
        <v>1202</v>
      </c>
      <c r="Q582" t="s">
        <v>1203</v>
      </c>
      <c r="R582" t="b">
        <v>1</v>
      </c>
      <c r="S582" t="s">
        <v>1205</v>
      </c>
    </row>
    <row r="583" spans="1:19" x14ac:dyDescent="0.25">
      <c r="A583" t="s">
        <v>934</v>
      </c>
      <c r="B583" t="s">
        <v>1204</v>
      </c>
      <c r="C583" t="s">
        <v>935</v>
      </c>
      <c r="D583" t="b">
        <v>1</v>
      </c>
      <c r="E583" t="s">
        <v>1205</v>
      </c>
      <c r="F583">
        <v>21</v>
      </c>
      <c r="G583">
        <v>13</v>
      </c>
      <c r="H583">
        <v>3</v>
      </c>
      <c r="I583">
        <v>98</v>
      </c>
      <c r="L583">
        <v>5</v>
      </c>
      <c r="M583" t="b">
        <v>0</v>
      </c>
      <c r="N583" t="s">
        <v>1202</v>
      </c>
      <c r="O583" t="b">
        <v>0</v>
      </c>
      <c r="P583" t="s">
        <v>1202</v>
      </c>
      <c r="Q583" t="s">
        <v>1203</v>
      </c>
      <c r="R583" t="b">
        <v>1</v>
      </c>
      <c r="S583" t="s">
        <v>1205</v>
      </c>
    </row>
    <row r="584" spans="1:19" x14ac:dyDescent="0.25">
      <c r="A584" t="s">
        <v>936</v>
      </c>
      <c r="B584" t="s">
        <v>1209</v>
      </c>
      <c r="C584" t="s">
        <v>937</v>
      </c>
      <c r="D584" t="b">
        <v>1</v>
      </c>
      <c r="E584" t="s">
        <v>1205</v>
      </c>
      <c r="F584">
        <v>21</v>
      </c>
      <c r="G584">
        <v>13</v>
      </c>
      <c r="H584">
        <v>59</v>
      </c>
      <c r="I584">
        <v>98</v>
      </c>
      <c r="L584">
        <v>5</v>
      </c>
      <c r="M584" t="b">
        <v>0</v>
      </c>
      <c r="N584" t="s">
        <v>1202</v>
      </c>
      <c r="O584" t="b">
        <v>0</v>
      </c>
      <c r="P584" t="s">
        <v>1202</v>
      </c>
      <c r="Q584" t="s">
        <v>1203</v>
      </c>
      <c r="R584" t="b">
        <v>1</v>
      </c>
      <c r="S584" t="s">
        <v>1205</v>
      </c>
    </row>
    <row r="585" spans="1:19" x14ac:dyDescent="0.25">
      <c r="A585" t="s">
        <v>938</v>
      </c>
      <c r="B585" t="s">
        <v>1209</v>
      </c>
      <c r="C585" t="s">
        <v>939</v>
      </c>
      <c r="D585" t="b">
        <v>1</v>
      </c>
      <c r="E585" t="s">
        <v>1205</v>
      </c>
      <c r="F585">
        <v>21</v>
      </c>
      <c r="G585">
        <v>13</v>
      </c>
      <c r="H585">
        <v>59</v>
      </c>
      <c r="I585">
        <v>98</v>
      </c>
      <c r="L585">
        <v>5</v>
      </c>
      <c r="M585" t="b">
        <v>0</v>
      </c>
      <c r="N585" t="s">
        <v>1202</v>
      </c>
      <c r="O585" t="b">
        <v>0</v>
      </c>
      <c r="P585" t="s">
        <v>1202</v>
      </c>
      <c r="Q585" t="s">
        <v>1203</v>
      </c>
      <c r="R585" t="b">
        <v>1</v>
      </c>
      <c r="S585" t="s">
        <v>1205</v>
      </c>
    </row>
    <row r="586" spans="1:19" x14ac:dyDescent="0.25">
      <c r="A586">
        <v>2103080102</v>
      </c>
      <c r="C586" t="s">
        <v>940</v>
      </c>
      <c r="D586" t="b">
        <v>0</v>
      </c>
      <c r="E586" t="s">
        <v>1202</v>
      </c>
      <c r="G586">
        <v>13</v>
      </c>
      <c r="L586">
        <v>4</v>
      </c>
      <c r="M586" t="b">
        <v>0</v>
      </c>
      <c r="N586" t="s">
        <v>1202</v>
      </c>
      <c r="O586" t="b">
        <v>0</v>
      </c>
      <c r="P586" t="s">
        <v>1202</v>
      </c>
      <c r="Q586" t="s">
        <v>1203</v>
      </c>
      <c r="R586" t="b">
        <v>0</v>
      </c>
      <c r="S586" t="s">
        <v>1202</v>
      </c>
    </row>
    <row r="587" spans="1:19" x14ac:dyDescent="0.25">
      <c r="A587" t="s">
        <v>941</v>
      </c>
      <c r="B587" t="s">
        <v>1204</v>
      </c>
      <c r="C587" t="s">
        <v>942</v>
      </c>
      <c r="D587" t="b">
        <v>1</v>
      </c>
      <c r="E587" t="s">
        <v>1205</v>
      </c>
      <c r="F587">
        <v>21</v>
      </c>
      <c r="G587">
        <v>13</v>
      </c>
      <c r="H587">
        <v>3</v>
      </c>
      <c r="I587">
        <v>98</v>
      </c>
      <c r="L587">
        <v>5</v>
      </c>
      <c r="M587" t="b">
        <v>0</v>
      </c>
      <c r="N587" t="s">
        <v>1202</v>
      </c>
      <c r="O587" t="b">
        <v>0</v>
      </c>
      <c r="P587" t="s">
        <v>1202</v>
      </c>
      <c r="Q587" t="s">
        <v>1203</v>
      </c>
      <c r="R587" t="b">
        <v>1</v>
      </c>
      <c r="S587" t="s">
        <v>1205</v>
      </c>
    </row>
    <row r="588" spans="1:19" x14ac:dyDescent="0.25">
      <c r="A588">
        <v>2103080103</v>
      </c>
      <c r="C588" t="s">
        <v>943</v>
      </c>
      <c r="D588" t="b">
        <v>0</v>
      </c>
      <c r="E588" t="s">
        <v>1202</v>
      </c>
      <c r="G588">
        <v>13</v>
      </c>
      <c r="L588">
        <v>4</v>
      </c>
      <c r="M588" t="b">
        <v>0</v>
      </c>
      <c r="N588" t="s">
        <v>1202</v>
      </c>
      <c r="O588" t="b">
        <v>0</v>
      </c>
      <c r="P588" t="s">
        <v>1202</v>
      </c>
      <c r="Q588" t="s">
        <v>1203</v>
      </c>
      <c r="R588" t="b">
        <v>0</v>
      </c>
      <c r="S588" t="s">
        <v>1202</v>
      </c>
    </row>
    <row r="589" spans="1:19" x14ac:dyDescent="0.25">
      <c r="A589" t="s">
        <v>944</v>
      </c>
      <c r="B589" t="s">
        <v>1204</v>
      </c>
      <c r="C589" t="s">
        <v>945</v>
      </c>
      <c r="D589" t="b">
        <v>1</v>
      </c>
      <c r="E589" t="s">
        <v>1205</v>
      </c>
      <c r="F589">
        <v>21</v>
      </c>
      <c r="G589">
        <v>13</v>
      </c>
      <c r="H589">
        <v>3</v>
      </c>
      <c r="I589">
        <v>98</v>
      </c>
      <c r="L589">
        <v>5</v>
      </c>
      <c r="M589" t="b">
        <v>0</v>
      </c>
      <c r="N589" t="s">
        <v>1202</v>
      </c>
      <c r="O589" t="b">
        <v>0</v>
      </c>
      <c r="P589" t="s">
        <v>1202</v>
      </c>
      <c r="Q589" t="s">
        <v>1203</v>
      </c>
      <c r="R589" t="b">
        <v>1</v>
      </c>
      <c r="S589" t="s">
        <v>1205</v>
      </c>
    </row>
    <row r="590" spans="1:19" x14ac:dyDescent="0.25">
      <c r="A590">
        <v>2103080104</v>
      </c>
      <c r="C590" t="s">
        <v>946</v>
      </c>
      <c r="D590" t="b">
        <v>0</v>
      </c>
      <c r="E590" t="s">
        <v>1202</v>
      </c>
      <c r="G590">
        <v>13</v>
      </c>
      <c r="L590">
        <v>4</v>
      </c>
      <c r="M590" t="b">
        <v>0</v>
      </c>
      <c r="N590" t="s">
        <v>1202</v>
      </c>
      <c r="O590" t="b">
        <v>0</v>
      </c>
      <c r="P590" t="s">
        <v>1202</v>
      </c>
      <c r="Q590" t="s">
        <v>1203</v>
      </c>
      <c r="R590" t="b">
        <v>0</v>
      </c>
      <c r="S590" t="s">
        <v>1202</v>
      </c>
    </row>
    <row r="591" spans="1:19" x14ac:dyDescent="0.25">
      <c r="A591" t="s">
        <v>947</v>
      </c>
      <c r="B591" t="s">
        <v>1209</v>
      </c>
      <c r="C591" t="s">
        <v>948</v>
      </c>
      <c r="D591" t="b">
        <v>1</v>
      </c>
      <c r="E591" t="s">
        <v>1205</v>
      </c>
      <c r="F591">
        <v>20</v>
      </c>
      <c r="G591">
        <v>13</v>
      </c>
      <c r="H591">
        <v>59</v>
      </c>
      <c r="I591">
        <v>98</v>
      </c>
      <c r="L591">
        <v>5</v>
      </c>
      <c r="M591" t="b">
        <v>0</v>
      </c>
      <c r="N591" t="s">
        <v>1202</v>
      </c>
      <c r="O591" t="b">
        <v>0</v>
      </c>
      <c r="P591" t="s">
        <v>1202</v>
      </c>
      <c r="Q591" t="s">
        <v>1203</v>
      </c>
      <c r="R591" t="b">
        <v>1</v>
      </c>
      <c r="S591" t="s">
        <v>1205</v>
      </c>
    </row>
    <row r="592" spans="1:19" x14ac:dyDescent="0.25">
      <c r="A592" t="s">
        <v>949</v>
      </c>
      <c r="B592" t="s">
        <v>1204</v>
      </c>
      <c r="C592" t="s">
        <v>950</v>
      </c>
      <c r="D592" t="b">
        <v>1</v>
      </c>
      <c r="E592" t="s">
        <v>1205</v>
      </c>
      <c r="F592">
        <v>21</v>
      </c>
      <c r="G592">
        <v>13</v>
      </c>
      <c r="H592">
        <v>3</v>
      </c>
      <c r="I592">
        <v>98</v>
      </c>
      <c r="L592">
        <v>5</v>
      </c>
      <c r="M592" t="b">
        <v>0</v>
      </c>
      <c r="N592" t="s">
        <v>1202</v>
      </c>
      <c r="O592" t="b">
        <v>0</v>
      </c>
      <c r="P592" t="s">
        <v>1202</v>
      </c>
      <c r="Q592" t="s">
        <v>1203</v>
      </c>
      <c r="R592" t="b">
        <v>1</v>
      </c>
      <c r="S592" t="s">
        <v>1205</v>
      </c>
    </row>
    <row r="593" spans="1:19" x14ac:dyDescent="0.25">
      <c r="A593" t="s">
        <v>951</v>
      </c>
      <c r="B593" t="s">
        <v>1204</v>
      </c>
      <c r="C593" t="s">
        <v>952</v>
      </c>
      <c r="D593" t="b">
        <v>1</v>
      </c>
      <c r="E593" t="s">
        <v>1205</v>
      </c>
      <c r="F593">
        <v>21</v>
      </c>
      <c r="G593">
        <v>13</v>
      </c>
      <c r="H593">
        <v>3</v>
      </c>
      <c r="I593">
        <v>98</v>
      </c>
      <c r="L593">
        <v>5</v>
      </c>
      <c r="M593" t="b">
        <v>0</v>
      </c>
      <c r="N593" t="s">
        <v>1202</v>
      </c>
      <c r="O593" t="b">
        <v>0</v>
      </c>
      <c r="P593" t="s">
        <v>1202</v>
      </c>
      <c r="Q593" t="s">
        <v>1203</v>
      </c>
      <c r="R593" t="b">
        <v>1</v>
      </c>
      <c r="S593" t="s">
        <v>1205</v>
      </c>
    </row>
    <row r="594" spans="1:19" x14ac:dyDescent="0.25">
      <c r="A594" t="s">
        <v>953</v>
      </c>
      <c r="B594" t="s">
        <v>1204</v>
      </c>
      <c r="C594" t="s">
        <v>954</v>
      </c>
      <c r="D594" t="b">
        <v>1</v>
      </c>
      <c r="E594" t="s">
        <v>1205</v>
      </c>
      <c r="F594">
        <v>21</v>
      </c>
      <c r="G594">
        <v>13</v>
      </c>
      <c r="H594">
        <v>3</v>
      </c>
      <c r="I594">
        <v>98</v>
      </c>
      <c r="L594">
        <v>5</v>
      </c>
      <c r="M594" t="b">
        <v>0</v>
      </c>
      <c r="N594" t="s">
        <v>1202</v>
      </c>
      <c r="O594" t="b">
        <v>0</v>
      </c>
      <c r="P594" t="s">
        <v>1202</v>
      </c>
      <c r="Q594" t="s">
        <v>1203</v>
      </c>
      <c r="R594" t="b">
        <v>1</v>
      </c>
      <c r="S594" t="s">
        <v>1205</v>
      </c>
    </row>
    <row r="595" spans="1:19" x14ac:dyDescent="0.25">
      <c r="A595" t="s">
        <v>955</v>
      </c>
      <c r="B595" t="s">
        <v>1204</v>
      </c>
      <c r="C595" t="s">
        <v>956</v>
      </c>
      <c r="D595" t="b">
        <v>1</v>
      </c>
      <c r="E595" t="s">
        <v>1205</v>
      </c>
      <c r="F595">
        <v>21</v>
      </c>
      <c r="G595">
        <v>13</v>
      </c>
      <c r="H595">
        <v>3</v>
      </c>
      <c r="I595">
        <v>98</v>
      </c>
      <c r="L595">
        <v>5</v>
      </c>
      <c r="M595" t="b">
        <v>0</v>
      </c>
      <c r="N595" t="s">
        <v>1202</v>
      </c>
      <c r="O595" t="b">
        <v>0</v>
      </c>
      <c r="P595" t="s">
        <v>1202</v>
      </c>
      <c r="Q595" t="s">
        <v>1203</v>
      </c>
      <c r="R595" t="b">
        <v>1</v>
      </c>
      <c r="S595" t="s">
        <v>1205</v>
      </c>
    </row>
    <row r="596" spans="1:19" x14ac:dyDescent="0.25">
      <c r="A596">
        <v>2103080105</v>
      </c>
      <c r="C596" t="s">
        <v>957</v>
      </c>
      <c r="D596" t="b">
        <v>0</v>
      </c>
      <c r="E596" t="s">
        <v>1202</v>
      </c>
      <c r="G596">
        <v>13</v>
      </c>
      <c r="L596">
        <v>4</v>
      </c>
      <c r="M596" t="b">
        <v>0</v>
      </c>
      <c r="N596" t="s">
        <v>1202</v>
      </c>
      <c r="O596" t="b">
        <v>0</v>
      </c>
      <c r="P596" t="s">
        <v>1202</v>
      </c>
      <c r="Q596" t="s">
        <v>1203</v>
      </c>
      <c r="R596" t="b">
        <v>0</v>
      </c>
      <c r="S596" t="s">
        <v>1202</v>
      </c>
    </row>
    <row r="597" spans="1:19" x14ac:dyDescent="0.25">
      <c r="A597" t="s">
        <v>958</v>
      </c>
      <c r="B597" t="s">
        <v>1204</v>
      </c>
      <c r="C597" t="s">
        <v>959</v>
      </c>
      <c r="D597" t="b">
        <v>1</v>
      </c>
      <c r="E597" t="s">
        <v>1205</v>
      </c>
      <c r="F597">
        <v>21</v>
      </c>
      <c r="G597">
        <v>13</v>
      </c>
      <c r="H597">
        <v>3</v>
      </c>
      <c r="I597">
        <v>98</v>
      </c>
      <c r="L597">
        <v>5</v>
      </c>
      <c r="M597" t="b">
        <v>0</v>
      </c>
      <c r="N597" t="s">
        <v>1202</v>
      </c>
      <c r="O597" t="b">
        <v>0</v>
      </c>
      <c r="P597" t="s">
        <v>1202</v>
      </c>
      <c r="Q597" t="s">
        <v>1203</v>
      </c>
      <c r="R597" t="b">
        <v>1</v>
      </c>
      <c r="S597" t="s">
        <v>1205</v>
      </c>
    </row>
    <row r="598" spans="1:19" x14ac:dyDescent="0.25">
      <c r="A598">
        <v>30802</v>
      </c>
      <c r="C598" t="s">
        <v>960</v>
      </c>
      <c r="D598" t="b">
        <v>0</v>
      </c>
      <c r="E598" t="s">
        <v>1202</v>
      </c>
      <c r="G598">
        <v>13</v>
      </c>
      <c r="L598">
        <v>3</v>
      </c>
      <c r="M598" t="b">
        <v>0</v>
      </c>
      <c r="N598" t="s">
        <v>1202</v>
      </c>
      <c r="O598" t="b">
        <v>0</v>
      </c>
      <c r="P598" t="s">
        <v>1202</v>
      </c>
      <c r="Q598" t="s">
        <v>1203</v>
      </c>
      <c r="R598" t="b">
        <v>0</v>
      </c>
      <c r="S598" t="s">
        <v>1202</v>
      </c>
    </row>
    <row r="599" spans="1:19" x14ac:dyDescent="0.25">
      <c r="A599">
        <v>2203080201</v>
      </c>
      <c r="C599" t="s">
        <v>961</v>
      </c>
      <c r="D599" t="b">
        <v>0</v>
      </c>
      <c r="E599" t="s">
        <v>1202</v>
      </c>
      <c r="G599">
        <v>13</v>
      </c>
      <c r="L599">
        <v>4</v>
      </c>
      <c r="M599" t="b">
        <v>0</v>
      </c>
      <c r="N599" t="s">
        <v>1202</v>
      </c>
      <c r="O599" t="b">
        <v>0</v>
      </c>
      <c r="P599" t="s">
        <v>1202</v>
      </c>
      <c r="Q599" t="s">
        <v>1203</v>
      </c>
      <c r="R599" t="b">
        <v>0</v>
      </c>
      <c r="S599" t="s">
        <v>1202</v>
      </c>
    </row>
    <row r="600" spans="1:19" x14ac:dyDescent="0.25">
      <c r="A600" t="s">
        <v>962</v>
      </c>
      <c r="B600" t="s">
        <v>1204</v>
      </c>
      <c r="C600" t="s">
        <v>929</v>
      </c>
      <c r="D600" t="b">
        <v>1</v>
      </c>
      <c r="E600" t="s">
        <v>1205</v>
      </c>
      <c r="F600">
        <v>22</v>
      </c>
      <c r="G600">
        <v>13</v>
      </c>
      <c r="H600">
        <v>8</v>
      </c>
      <c r="I600">
        <v>98</v>
      </c>
      <c r="L600">
        <v>5</v>
      </c>
      <c r="M600" t="b">
        <v>0</v>
      </c>
      <c r="N600" t="s">
        <v>1202</v>
      </c>
      <c r="O600" t="b">
        <v>0</v>
      </c>
      <c r="P600" t="s">
        <v>1202</v>
      </c>
      <c r="Q600" t="s">
        <v>1203</v>
      </c>
      <c r="R600" t="b">
        <v>1</v>
      </c>
      <c r="S600" t="s">
        <v>1205</v>
      </c>
    </row>
    <row r="601" spans="1:19" x14ac:dyDescent="0.25">
      <c r="A601" t="s">
        <v>963</v>
      </c>
      <c r="B601" t="s">
        <v>1204</v>
      </c>
      <c r="C601" t="s">
        <v>931</v>
      </c>
      <c r="D601" t="b">
        <v>1</v>
      </c>
      <c r="E601" t="s">
        <v>1205</v>
      </c>
      <c r="F601">
        <v>22</v>
      </c>
      <c r="G601">
        <v>13</v>
      </c>
      <c r="H601">
        <v>8</v>
      </c>
      <c r="I601">
        <v>98</v>
      </c>
      <c r="L601">
        <v>5</v>
      </c>
      <c r="M601" t="b">
        <v>0</v>
      </c>
      <c r="N601" t="s">
        <v>1202</v>
      </c>
      <c r="O601" t="b">
        <v>0</v>
      </c>
      <c r="P601" t="s">
        <v>1202</v>
      </c>
      <c r="Q601" t="s">
        <v>1203</v>
      </c>
      <c r="R601" t="b">
        <v>1</v>
      </c>
      <c r="S601" t="s">
        <v>1205</v>
      </c>
    </row>
    <row r="602" spans="1:19" x14ac:dyDescent="0.25">
      <c r="A602" t="s">
        <v>964</v>
      </c>
      <c r="B602" t="s">
        <v>1204</v>
      </c>
      <c r="C602" t="s">
        <v>933</v>
      </c>
      <c r="D602" t="b">
        <v>1</v>
      </c>
      <c r="E602" t="s">
        <v>1205</v>
      </c>
      <c r="F602">
        <v>22</v>
      </c>
      <c r="G602">
        <v>13</v>
      </c>
      <c r="H602">
        <v>8</v>
      </c>
      <c r="I602">
        <v>98</v>
      </c>
      <c r="L602">
        <v>5</v>
      </c>
      <c r="M602" t="b">
        <v>0</v>
      </c>
      <c r="N602" t="s">
        <v>1202</v>
      </c>
      <c r="O602" t="b">
        <v>0</v>
      </c>
      <c r="P602" t="s">
        <v>1202</v>
      </c>
      <c r="Q602" t="s">
        <v>1203</v>
      </c>
      <c r="R602" t="b">
        <v>1</v>
      </c>
      <c r="S602" t="s">
        <v>1205</v>
      </c>
    </row>
    <row r="603" spans="1:19" x14ac:dyDescent="0.25">
      <c r="A603" t="s">
        <v>965</v>
      </c>
      <c r="B603" t="s">
        <v>1209</v>
      </c>
      <c r="C603" t="s">
        <v>966</v>
      </c>
      <c r="D603" t="b">
        <v>1</v>
      </c>
      <c r="E603" t="s">
        <v>1205</v>
      </c>
      <c r="F603">
        <v>22</v>
      </c>
      <c r="G603">
        <v>13</v>
      </c>
      <c r="H603">
        <v>60</v>
      </c>
      <c r="I603">
        <v>98</v>
      </c>
      <c r="L603">
        <v>5</v>
      </c>
      <c r="M603" t="b">
        <v>0</v>
      </c>
      <c r="N603" t="s">
        <v>1202</v>
      </c>
      <c r="O603" t="b">
        <v>0</v>
      </c>
      <c r="P603" t="s">
        <v>1202</v>
      </c>
      <c r="Q603" t="s">
        <v>1203</v>
      </c>
      <c r="R603" t="b">
        <v>1</v>
      </c>
      <c r="S603" t="s">
        <v>1205</v>
      </c>
    </row>
    <row r="604" spans="1:19" x14ac:dyDescent="0.25">
      <c r="A604" t="s">
        <v>967</v>
      </c>
      <c r="B604" t="s">
        <v>1209</v>
      </c>
      <c r="C604" t="s">
        <v>939</v>
      </c>
      <c r="D604" t="b">
        <v>1</v>
      </c>
      <c r="E604" t="s">
        <v>1205</v>
      </c>
      <c r="F604">
        <v>22</v>
      </c>
      <c r="G604">
        <v>13</v>
      </c>
      <c r="H604">
        <v>60</v>
      </c>
      <c r="I604">
        <v>98</v>
      </c>
      <c r="L604">
        <v>5</v>
      </c>
      <c r="M604" t="b">
        <v>0</v>
      </c>
      <c r="N604" t="s">
        <v>1202</v>
      </c>
      <c r="O604" t="b">
        <v>0</v>
      </c>
      <c r="P604" t="s">
        <v>1202</v>
      </c>
      <c r="Q604" t="s">
        <v>1203</v>
      </c>
      <c r="R604" t="b">
        <v>1</v>
      </c>
      <c r="S604" t="s">
        <v>1205</v>
      </c>
    </row>
    <row r="605" spans="1:19" x14ac:dyDescent="0.25">
      <c r="A605" t="s">
        <v>968</v>
      </c>
      <c r="B605" t="s">
        <v>1209</v>
      </c>
      <c r="C605" t="s">
        <v>937</v>
      </c>
      <c r="D605" t="b">
        <v>1</v>
      </c>
      <c r="E605" t="s">
        <v>1205</v>
      </c>
      <c r="F605">
        <v>22</v>
      </c>
      <c r="G605">
        <v>13</v>
      </c>
      <c r="H605">
        <v>60</v>
      </c>
      <c r="I605">
        <v>98</v>
      </c>
      <c r="L605">
        <v>5</v>
      </c>
      <c r="M605" t="b">
        <v>0</v>
      </c>
      <c r="N605" t="s">
        <v>1202</v>
      </c>
      <c r="O605" t="b">
        <v>0</v>
      </c>
      <c r="P605" t="s">
        <v>1202</v>
      </c>
      <c r="Q605" t="s">
        <v>1203</v>
      </c>
      <c r="R605" t="b">
        <v>1</v>
      </c>
      <c r="S605" t="s">
        <v>1205</v>
      </c>
    </row>
    <row r="606" spans="1:19" x14ac:dyDescent="0.25">
      <c r="A606">
        <v>2203080202</v>
      </c>
      <c r="C606" t="s">
        <v>969</v>
      </c>
      <c r="D606" t="b">
        <v>0</v>
      </c>
      <c r="E606" t="s">
        <v>1202</v>
      </c>
      <c r="G606">
        <v>13</v>
      </c>
      <c r="L606">
        <v>4</v>
      </c>
      <c r="M606" t="b">
        <v>0</v>
      </c>
      <c r="N606" t="s">
        <v>1202</v>
      </c>
      <c r="O606" t="b">
        <v>0</v>
      </c>
      <c r="P606" t="s">
        <v>1202</v>
      </c>
      <c r="Q606" t="s">
        <v>1203</v>
      </c>
      <c r="R606" t="b">
        <v>0</v>
      </c>
      <c r="S606" t="s">
        <v>1202</v>
      </c>
    </row>
    <row r="607" spans="1:19" x14ac:dyDescent="0.25">
      <c r="A607" t="s">
        <v>970</v>
      </c>
      <c r="B607" t="s">
        <v>1204</v>
      </c>
      <c r="C607" t="s">
        <v>971</v>
      </c>
      <c r="D607" t="b">
        <v>1</v>
      </c>
      <c r="E607" t="s">
        <v>1205</v>
      </c>
      <c r="F607">
        <v>22</v>
      </c>
      <c r="G607">
        <v>13</v>
      </c>
      <c r="H607">
        <v>8</v>
      </c>
      <c r="I607">
        <v>98</v>
      </c>
      <c r="L607">
        <v>5</v>
      </c>
      <c r="M607" t="b">
        <v>0</v>
      </c>
      <c r="N607" t="s">
        <v>1202</v>
      </c>
      <c r="O607" t="b">
        <v>0</v>
      </c>
      <c r="P607" t="s">
        <v>1202</v>
      </c>
      <c r="Q607" t="s">
        <v>1203</v>
      </c>
      <c r="R607" t="b">
        <v>1</v>
      </c>
      <c r="S607" t="s">
        <v>1205</v>
      </c>
    </row>
    <row r="608" spans="1:19" x14ac:dyDescent="0.25">
      <c r="A608" t="s">
        <v>972</v>
      </c>
      <c r="B608" t="s">
        <v>1204</v>
      </c>
      <c r="C608" t="s">
        <v>973</v>
      </c>
      <c r="D608" t="b">
        <v>1</v>
      </c>
      <c r="E608" t="s">
        <v>1205</v>
      </c>
      <c r="F608">
        <v>22</v>
      </c>
      <c r="G608">
        <v>13</v>
      </c>
      <c r="H608">
        <v>8</v>
      </c>
      <c r="I608">
        <v>98</v>
      </c>
      <c r="L608">
        <v>5</v>
      </c>
      <c r="M608" t="b">
        <v>0</v>
      </c>
      <c r="N608" t="s">
        <v>1202</v>
      </c>
      <c r="O608" t="b">
        <v>0</v>
      </c>
      <c r="P608" t="s">
        <v>1202</v>
      </c>
      <c r="Q608" t="s">
        <v>1203</v>
      </c>
      <c r="R608" t="b">
        <v>1</v>
      </c>
      <c r="S608" t="s">
        <v>1205</v>
      </c>
    </row>
    <row r="609" spans="1:19" x14ac:dyDescent="0.25">
      <c r="A609">
        <v>2203080203</v>
      </c>
      <c r="C609" t="s">
        <v>974</v>
      </c>
      <c r="D609" t="b">
        <v>0</v>
      </c>
      <c r="E609" t="s">
        <v>1202</v>
      </c>
      <c r="G609">
        <v>13</v>
      </c>
      <c r="L609">
        <v>4</v>
      </c>
      <c r="M609" t="b">
        <v>0</v>
      </c>
      <c r="N609" t="s">
        <v>1202</v>
      </c>
      <c r="O609" t="b">
        <v>0</v>
      </c>
      <c r="P609" t="s">
        <v>1202</v>
      </c>
      <c r="Q609" t="s">
        <v>1203</v>
      </c>
      <c r="R609" t="b">
        <v>0</v>
      </c>
      <c r="S609" t="s">
        <v>1202</v>
      </c>
    </row>
    <row r="610" spans="1:19" x14ac:dyDescent="0.25">
      <c r="A610" t="s">
        <v>975</v>
      </c>
      <c r="B610" t="s">
        <v>1204</v>
      </c>
      <c r="C610" t="s">
        <v>976</v>
      </c>
      <c r="D610" t="b">
        <v>1</v>
      </c>
      <c r="E610" t="s">
        <v>1205</v>
      </c>
      <c r="F610">
        <v>22</v>
      </c>
      <c r="G610">
        <v>13</v>
      </c>
      <c r="H610">
        <v>8</v>
      </c>
      <c r="I610">
        <v>98</v>
      </c>
      <c r="L610">
        <v>6</v>
      </c>
      <c r="M610" t="b">
        <v>0</v>
      </c>
      <c r="N610" t="s">
        <v>1202</v>
      </c>
      <c r="O610" t="b">
        <v>0</v>
      </c>
      <c r="P610" t="s">
        <v>1202</v>
      </c>
      <c r="Q610" t="s">
        <v>1203</v>
      </c>
      <c r="R610" t="b">
        <v>1</v>
      </c>
      <c r="S610" t="s">
        <v>1205</v>
      </c>
    </row>
    <row r="611" spans="1:19" x14ac:dyDescent="0.25">
      <c r="A611" t="s">
        <v>977</v>
      </c>
      <c r="B611" t="s">
        <v>1204</v>
      </c>
      <c r="C611" t="s">
        <v>978</v>
      </c>
      <c r="D611" t="b">
        <v>1</v>
      </c>
      <c r="E611" t="s">
        <v>1205</v>
      </c>
      <c r="F611">
        <v>22</v>
      </c>
      <c r="G611">
        <v>13</v>
      </c>
      <c r="H611">
        <v>8</v>
      </c>
      <c r="I611">
        <v>98</v>
      </c>
      <c r="L611">
        <v>6</v>
      </c>
      <c r="M611" t="b">
        <v>0</v>
      </c>
      <c r="N611" t="s">
        <v>1202</v>
      </c>
      <c r="O611" t="b">
        <v>0</v>
      </c>
      <c r="P611" t="s">
        <v>1202</v>
      </c>
      <c r="Q611" t="s">
        <v>1203</v>
      </c>
      <c r="R611" t="b">
        <v>1</v>
      </c>
      <c r="S611" t="s">
        <v>1205</v>
      </c>
    </row>
    <row r="612" spans="1:19" x14ac:dyDescent="0.25">
      <c r="A612" t="s">
        <v>979</v>
      </c>
      <c r="B612" t="s">
        <v>1204</v>
      </c>
      <c r="C612" t="s">
        <v>980</v>
      </c>
      <c r="D612" t="b">
        <v>1</v>
      </c>
      <c r="E612" t="s">
        <v>1205</v>
      </c>
      <c r="F612">
        <v>22</v>
      </c>
      <c r="G612">
        <v>13</v>
      </c>
      <c r="H612">
        <v>8</v>
      </c>
      <c r="I612">
        <v>98</v>
      </c>
      <c r="L612">
        <v>6</v>
      </c>
      <c r="M612" t="b">
        <v>0</v>
      </c>
      <c r="N612" t="s">
        <v>1202</v>
      </c>
      <c r="O612" t="b">
        <v>0</v>
      </c>
      <c r="P612" t="s">
        <v>1202</v>
      </c>
      <c r="Q612" t="s">
        <v>1203</v>
      </c>
      <c r="R612" t="b">
        <v>1</v>
      </c>
      <c r="S612" t="s">
        <v>1205</v>
      </c>
    </row>
    <row r="613" spans="1:19" x14ac:dyDescent="0.25">
      <c r="A613" t="s">
        <v>981</v>
      </c>
      <c r="B613" t="s">
        <v>1204</v>
      </c>
      <c r="C613" t="s">
        <v>982</v>
      </c>
      <c r="D613" t="b">
        <v>1</v>
      </c>
      <c r="E613" t="s">
        <v>1205</v>
      </c>
      <c r="F613">
        <v>22</v>
      </c>
      <c r="G613">
        <v>13</v>
      </c>
      <c r="H613">
        <v>8</v>
      </c>
      <c r="I613">
        <v>98</v>
      </c>
      <c r="L613">
        <v>6</v>
      </c>
      <c r="M613" t="b">
        <v>0</v>
      </c>
      <c r="N613" t="s">
        <v>1202</v>
      </c>
      <c r="O613" t="b">
        <v>0</v>
      </c>
      <c r="P613" t="s">
        <v>1202</v>
      </c>
      <c r="Q613" t="s">
        <v>1203</v>
      </c>
      <c r="R613" t="b">
        <v>1</v>
      </c>
      <c r="S613" t="s">
        <v>1205</v>
      </c>
    </row>
    <row r="614" spans="1:19" x14ac:dyDescent="0.25">
      <c r="A614" t="s">
        <v>983</v>
      </c>
      <c r="B614" t="s">
        <v>1209</v>
      </c>
      <c r="C614" t="s">
        <v>984</v>
      </c>
      <c r="D614" t="b">
        <v>1</v>
      </c>
      <c r="E614" t="s">
        <v>1205</v>
      </c>
      <c r="F614">
        <v>22</v>
      </c>
      <c r="G614">
        <v>13</v>
      </c>
      <c r="H614">
        <v>60</v>
      </c>
      <c r="I614">
        <v>98</v>
      </c>
      <c r="L614">
        <v>6</v>
      </c>
      <c r="M614" t="b">
        <v>0</v>
      </c>
      <c r="N614" t="s">
        <v>1202</v>
      </c>
      <c r="O614" t="b">
        <v>0</v>
      </c>
      <c r="P614" t="s">
        <v>1202</v>
      </c>
      <c r="Q614" t="s">
        <v>1203</v>
      </c>
      <c r="R614" t="b">
        <v>1</v>
      </c>
      <c r="S614" t="s">
        <v>1205</v>
      </c>
    </row>
    <row r="615" spans="1:19" x14ac:dyDescent="0.25">
      <c r="A615" t="s">
        <v>985</v>
      </c>
      <c r="B615" t="s">
        <v>1209</v>
      </c>
      <c r="C615" t="s">
        <v>986</v>
      </c>
      <c r="D615" t="b">
        <v>1</v>
      </c>
      <c r="E615" t="s">
        <v>1205</v>
      </c>
      <c r="F615">
        <v>22</v>
      </c>
      <c r="G615">
        <v>13</v>
      </c>
      <c r="H615">
        <v>60</v>
      </c>
      <c r="I615">
        <v>98</v>
      </c>
      <c r="L615">
        <v>6</v>
      </c>
      <c r="M615" t="b">
        <v>0</v>
      </c>
      <c r="N615" t="s">
        <v>1202</v>
      </c>
      <c r="O615" t="b">
        <v>0</v>
      </c>
      <c r="P615" t="s">
        <v>1202</v>
      </c>
      <c r="Q615" t="s">
        <v>1203</v>
      </c>
      <c r="R615" t="b">
        <v>1</v>
      </c>
      <c r="S615" t="s">
        <v>1205</v>
      </c>
    </row>
    <row r="616" spans="1:19" x14ac:dyDescent="0.25">
      <c r="A616">
        <v>2203080204</v>
      </c>
      <c r="C616" t="s">
        <v>987</v>
      </c>
      <c r="D616" t="b">
        <v>0</v>
      </c>
      <c r="E616" t="s">
        <v>1202</v>
      </c>
      <c r="G616">
        <v>13</v>
      </c>
      <c r="L616">
        <v>4</v>
      </c>
      <c r="M616" t="b">
        <v>0</v>
      </c>
      <c r="N616" t="s">
        <v>1202</v>
      </c>
      <c r="O616" t="b">
        <v>0</v>
      </c>
      <c r="P616" t="s">
        <v>1202</v>
      </c>
      <c r="Q616" t="s">
        <v>1203</v>
      </c>
      <c r="R616" t="b">
        <v>0</v>
      </c>
      <c r="S616" t="s">
        <v>1202</v>
      </c>
    </row>
    <row r="617" spans="1:19" x14ac:dyDescent="0.25">
      <c r="A617" t="s">
        <v>988</v>
      </c>
      <c r="B617" t="s">
        <v>1204</v>
      </c>
      <c r="C617" t="s">
        <v>989</v>
      </c>
      <c r="D617" t="b">
        <v>1</v>
      </c>
      <c r="E617" t="s">
        <v>1205</v>
      </c>
      <c r="F617">
        <v>22</v>
      </c>
      <c r="G617">
        <v>13</v>
      </c>
      <c r="H617">
        <v>8</v>
      </c>
      <c r="I617">
        <v>98</v>
      </c>
      <c r="L617">
        <v>5</v>
      </c>
      <c r="M617" t="b">
        <v>0</v>
      </c>
      <c r="N617" t="s">
        <v>1202</v>
      </c>
      <c r="O617" t="b">
        <v>0</v>
      </c>
      <c r="P617" t="s">
        <v>1202</v>
      </c>
      <c r="Q617" t="s">
        <v>1203</v>
      </c>
      <c r="R617" t="b">
        <v>1</v>
      </c>
      <c r="S617" t="s">
        <v>1205</v>
      </c>
    </row>
    <row r="618" spans="1:19" x14ac:dyDescent="0.25">
      <c r="A618" t="s">
        <v>990</v>
      </c>
      <c r="B618" t="s">
        <v>1204</v>
      </c>
      <c r="C618" t="s">
        <v>991</v>
      </c>
      <c r="D618" t="b">
        <v>1</v>
      </c>
      <c r="E618" t="s">
        <v>1205</v>
      </c>
      <c r="F618">
        <v>22</v>
      </c>
      <c r="G618">
        <v>13</v>
      </c>
      <c r="H618">
        <v>8</v>
      </c>
      <c r="I618">
        <v>98</v>
      </c>
      <c r="L618">
        <v>5</v>
      </c>
      <c r="M618" t="b">
        <v>0</v>
      </c>
      <c r="N618" t="s">
        <v>1202</v>
      </c>
      <c r="O618" t="b">
        <v>0</v>
      </c>
      <c r="P618" t="s">
        <v>1202</v>
      </c>
      <c r="Q618" t="s">
        <v>1203</v>
      </c>
      <c r="R618" t="b">
        <v>1</v>
      </c>
      <c r="S618" t="s">
        <v>1205</v>
      </c>
    </row>
    <row r="619" spans="1:19" x14ac:dyDescent="0.25">
      <c r="A619">
        <v>2203080205</v>
      </c>
      <c r="C619" t="s">
        <v>943</v>
      </c>
      <c r="D619" t="b">
        <v>0</v>
      </c>
      <c r="E619" t="s">
        <v>1202</v>
      </c>
      <c r="G619">
        <v>13</v>
      </c>
      <c r="L619">
        <v>4</v>
      </c>
      <c r="M619" t="b">
        <v>0</v>
      </c>
      <c r="N619" t="s">
        <v>1202</v>
      </c>
      <c r="O619" t="b">
        <v>0</v>
      </c>
      <c r="P619" t="s">
        <v>1202</v>
      </c>
      <c r="Q619" t="s">
        <v>1203</v>
      </c>
      <c r="R619" t="b">
        <v>0</v>
      </c>
      <c r="S619" t="s">
        <v>1202</v>
      </c>
    </row>
    <row r="620" spans="1:19" x14ac:dyDescent="0.25">
      <c r="A620" t="s">
        <v>992</v>
      </c>
      <c r="B620" t="s">
        <v>1204</v>
      </c>
      <c r="C620" t="s">
        <v>993</v>
      </c>
      <c r="D620" t="b">
        <v>1</v>
      </c>
      <c r="E620" t="s">
        <v>1205</v>
      </c>
      <c r="F620">
        <v>22</v>
      </c>
      <c r="G620">
        <v>13</v>
      </c>
      <c r="H620">
        <v>8</v>
      </c>
      <c r="I620">
        <v>22</v>
      </c>
      <c r="L620">
        <v>5</v>
      </c>
      <c r="M620" t="b">
        <v>0</v>
      </c>
      <c r="N620" t="s">
        <v>1202</v>
      </c>
      <c r="O620" t="b">
        <v>0</v>
      </c>
      <c r="P620" t="s">
        <v>1202</v>
      </c>
      <c r="Q620" t="s">
        <v>1203</v>
      </c>
      <c r="R620" t="b">
        <v>1</v>
      </c>
      <c r="S620" t="s">
        <v>1205</v>
      </c>
    </row>
    <row r="621" spans="1:19" x14ac:dyDescent="0.25">
      <c r="A621" t="s">
        <v>994</v>
      </c>
      <c r="B621" t="s">
        <v>1210</v>
      </c>
      <c r="C621" t="s">
        <v>995</v>
      </c>
      <c r="D621" t="b">
        <v>1</v>
      </c>
      <c r="E621" t="s">
        <v>1205</v>
      </c>
      <c r="F621">
        <v>22</v>
      </c>
      <c r="G621">
        <v>13</v>
      </c>
      <c r="H621">
        <v>8</v>
      </c>
      <c r="I621">
        <v>22</v>
      </c>
      <c r="L621">
        <v>5</v>
      </c>
      <c r="M621" t="b">
        <v>0</v>
      </c>
      <c r="N621" t="s">
        <v>1202</v>
      </c>
      <c r="O621" t="b">
        <v>0</v>
      </c>
      <c r="P621" t="s">
        <v>1202</v>
      </c>
      <c r="Q621" t="s">
        <v>1203</v>
      </c>
      <c r="R621" t="b">
        <v>1</v>
      </c>
      <c r="S621" t="s">
        <v>1205</v>
      </c>
    </row>
    <row r="622" spans="1:19" x14ac:dyDescent="0.25">
      <c r="A622" t="s">
        <v>996</v>
      </c>
      <c r="B622" t="s">
        <v>1204</v>
      </c>
      <c r="C622" t="s">
        <v>997</v>
      </c>
      <c r="D622" t="b">
        <v>1</v>
      </c>
      <c r="E622" t="s">
        <v>1205</v>
      </c>
      <c r="F622">
        <v>22</v>
      </c>
      <c r="G622">
        <v>13</v>
      </c>
      <c r="H622">
        <v>8</v>
      </c>
      <c r="I622">
        <v>22</v>
      </c>
      <c r="L622">
        <v>5</v>
      </c>
      <c r="M622" t="b">
        <v>0</v>
      </c>
      <c r="N622" t="s">
        <v>1202</v>
      </c>
      <c r="O622" t="b">
        <v>0</v>
      </c>
      <c r="P622" t="s">
        <v>1202</v>
      </c>
      <c r="Q622" t="s">
        <v>1203</v>
      </c>
      <c r="R622" t="b">
        <v>1</v>
      </c>
      <c r="S622" t="s">
        <v>1205</v>
      </c>
    </row>
    <row r="623" spans="1:19" x14ac:dyDescent="0.25">
      <c r="A623">
        <v>2203080206</v>
      </c>
      <c r="C623" t="s">
        <v>998</v>
      </c>
      <c r="D623" t="b">
        <v>0</v>
      </c>
      <c r="E623" t="s">
        <v>1202</v>
      </c>
      <c r="G623">
        <v>13</v>
      </c>
      <c r="L623">
        <v>4</v>
      </c>
      <c r="M623" t="b">
        <v>0</v>
      </c>
      <c r="N623" t="s">
        <v>1202</v>
      </c>
      <c r="O623" t="b">
        <v>0</v>
      </c>
      <c r="P623" t="s">
        <v>1202</v>
      </c>
      <c r="Q623" t="s">
        <v>1203</v>
      </c>
      <c r="R623" t="b">
        <v>0</v>
      </c>
      <c r="S623" t="s">
        <v>1202</v>
      </c>
    </row>
    <row r="624" spans="1:19" x14ac:dyDescent="0.25">
      <c r="A624" t="s">
        <v>999</v>
      </c>
      <c r="B624" t="s">
        <v>1204</v>
      </c>
      <c r="C624" t="s">
        <v>1000</v>
      </c>
      <c r="D624" t="b">
        <v>1</v>
      </c>
      <c r="E624" t="s">
        <v>1205</v>
      </c>
      <c r="F624">
        <v>22</v>
      </c>
      <c r="G624">
        <v>13</v>
      </c>
      <c r="H624">
        <v>8</v>
      </c>
      <c r="I624">
        <v>98</v>
      </c>
      <c r="L624">
        <v>5</v>
      </c>
      <c r="M624" t="b">
        <v>0</v>
      </c>
      <c r="N624" t="s">
        <v>1202</v>
      </c>
      <c r="O624" t="b">
        <v>0</v>
      </c>
      <c r="P624" t="s">
        <v>1202</v>
      </c>
      <c r="Q624" t="s">
        <v>1203</v>
      </c>
      <c r="R624" t="b">
        <v>1</v>
      </c>
      <c r="S624" t="s">
        <v>1205</v>
      </c>
    </row>
    <row r="625" spans="1:19" x14ac:dyDescent="0.25">
      <c r="A625">
        <v>30803</v>
      </c>
      <c r="C625" t="s">
        <v>1001</v>
      </c>
      <c r="D625" t="b">
        <v>0</v>
      </c>
      <c r="E625" t="s">
        <v>1202</v>
      </c>
      <c r="G625">
        <v>13</v>
      </c>
      <c r="L625">
        <v>3</v>
      </c>
      <c r="M625" t="b">
        <v>0</v>
      </c>
      <c r="N625" t="s">
        <v>1202</v>
      </c>
      <c r="O625" t="b">
        <v>0</v>
      </c>
      <c r="P625" t="s">
        <v>1202</v>
      </c>
      <c r="Q625" t="s">
        <v>1203</v>
      </c>
      <c r="R625" t="b">
        <v>0</v>
      </c>
      <c r="S625" t="s">
        <v>1202</v>
      </c>
    </row>
    <row r="626" spans="1:19" x14ac:dyDescent="0.25">
      <c r="A626" t="s">
        <v>1002</v>
      </c>
      <c r="B626" t="s">
        <v>1204</v>
      </c>
      <c r="C626" t="s">
        <v>1003</v>
      </c>
      <c r="D626" t="b">
        <v>1</v>
      </c>
      <c r="E626" t="s">
        <v>1205</v>
      </c>
      <c r="F626">
        <v>23</v>
      </c>
      <c r="G626">
        <v>13</v>
      </c>
      <c r="H626">
        <v>11</v>
      </c>
      <c r="I626">
        <v>98</v>
      </c>
      <c r="L626">
        <v>4</v>
      </c>
      <c r="M626" t="b">
        <v>0</v>
      </c>
      <c r="N626" t="s">
        <v>1202</v>
      </c>
      <c r="O626" t="b">
        <v>0</v>
      </c>
      <c r="P626" t="s">
        <v>1202</v>
      </c>
      <c r="Q626" t="s">
        <v>1203</v>
      </c>
      <c r="R626" t="b">
        <v>0</v>
      </c>
      <c r="S626" t="s">
        <v>1202</v>
      </c>
    </row>
    <row r="627" spans="1:19" x14ac:dyDescent="0.25">
      <c r="A627">
        <v>30815</v>
      </c>
      <c r="C627" t="s">
        <v>1004</v>
      </c>
      <c r="D627" t="b">
        <v>0</v>
      </c>
      <c r="E627" t="s">
        <v>1202</v>
      </c>
      <c r="G627">
        <v>13</v>
      </c>
      <c r="L627">
        <v>2</v>
      </c>
      <c r="M627" t="b">
        <v>0</v>
      </c>
      <c r="N627" t="s">
        <v>1202</v>
      </c>
      <c r="O627" t="b">
        <v>0</v>
      </c>
      <c r="P627" t="s">
        <v>1202</v>
      </c>
      <c r="Q627" t="s">
        <v>1203</v>
      </c>
      <c r="R627" t="b">
        <v>0</v>
      </c>
      <c r="S627" t="s">
        <v>1202</v>
      </c>
    </row>
    <row r="628" spans="1:19" x14ac:dyDescent="0.25">
      <c r="A628">
        <v>3081501</v>
      </c>
      <c r="C628" t="s">
        <v>1005</v>
      </c>
      <c r="D628" t="b">
        <v>0</v>
      </c>
      <c r="E628" t="s">
        <v>1202</v>
      </c>
      <c r="G628">
        <v>13</v>
      </c>
      <c r="L628">
        <v>3</v>
      </c>
      <c r="M628" t="b">
        <v>0</v>
      </c>
      <c r="N628" t="s">
        <v>1202</v>
      </c>
      <c r="O628" t="b">
        <v>0</v>
      </c>
      <c r="P628" t="s">
        <v>1202</v>
      </c>
      <c r="Q628" t="s">
        <v>1203</v>
      </c>
      <c r="R628" t="b">
        <v>0</v>
      </c>
      <c r="S628" t="s">
        <v>1202</v>
      </c>
    </row>
    <row r="629" spans="1:19" x14ac:dyDescent="0.25">
      <c r="A629" t="s">
        <v>1006</v>
      </c>
      <c r="B629" t="s">
        <v>1211</v>
      </c>
      <c r="C629" t="s">
        <v>1007</v>
      </c>
      <c r="D629" t="b">
        <v>1</v>
      </c>
      <c r="E629" t="s">
        <v>1205</v>
      </c>
      <c r="F629">
        <v>20</v>
      </c>
      <c r="G629">
        <v>13</v>
      </c>
      <c r="H629">
        <v>68</v>
      </c>
      <c r="I629">
        <v>98</v>
      </c>
      <c r="L629">
        <v>4</v>
      </c>
      <c r="M629" t="b">
        <v>0</v>
      </c>
      <c r="N629" t="s">
        <v>1202</v>
      </c>
      <c r="O629" t="b">
        <v>0</v>
      </c>
      <c r="P629" t="s">
        <v>1202</v>
      </c>
      <c r="Q629" t="s">
        <v>1203</v>
      </c>
      <c r="R629" t="b">
        <v>0</v>
      </c>
      <c r="S629" t="s">
        <v>1202</v>
      </c>
    </row>
    <row r="630" spans="1:19" x14ac:dyDescent="0.25">
      <c r="A630">
        <v>3081502</v>
      </c>
      <c r="C630" t="s">
        <v>1008</v>
      </c>
      <c r="D630" t="b">
        <v>0</v>
      </c>
      <c r="E630" t="s">
        <v>1202</v>
      </c>
      <c r="G630">
        <v>13</v>
      </c>
      <c r="L630">
        <v>3</v>
      </c>
      <c r="M630" t="b">
        <v>0</v>
      </c>
      <c r="N630" t="s">
        <v>1202</v>
      </c>
      <c r="O630" t="b">
        <v>0</v>
      </c>
      <c r="P630" t="s">
        <v>1202</v>
      </c>
      <c r="Q630" t="s">
        <v>1203</v>
      </c>
      <c r="R630" t="b">
        <v>0</v>
      </c>
      <c r="S630" t="s">
        <v>1202</v>
      </c>
    </row>
    <row r="631" spans="1:19" x14ac:dyDescent="0.25">
      <c r="A631" t="s">
        <v>1009</v>
      </c>
      <c r="B631" t="s">
        <v>1212</v>
      </c>
      <c r="C631" t="s">
        <v>1010</v>
      </c>
      <c r="D631" t="b">
        <v>1</v>
      </c>
      <c r="E631" t="s">
        <v>1205</v>
      </c>
      <c r="F631">
        <v>20</v>
      </c>
      <c r="G631">
        <v>13</v>
      </c>
      <c r="H631">
        <v>57</v>
      </c>
      <c r="I631">
        <v>98</v>
      </c>
      <c r="L631">
        <v>4</v>
      </c>
      <c r="M631" t="b">
        <v>0</v>
      </c>
      <c r="N631" t="s">
        <v>1202</v>
      </c>
      <c r="O631" t="b">
        <v>0</v>
      </c>
      <c r="P631" t="s">
        <v>1202</v>
      </c>
      <c r="Q631" t="s">
        <v>1203</v>
      </c>
      <c r="R631" t="b">
        <v>0</v>
      </c>
      <c r="S631" t="s">
        <v>1202</v>
      </c>
    </row>
    <row r="632" spans="1:19" x14ac:dyDescent="0.25">
      <c r="A632">
        <v>3081503</v>
      </c>
      <c r="C632" t="s">
        <v>1011</v>
      </c>
      <c r="D632" t="b">
        <v>0</v>
      </c>
      <c r="E632" t="s">
        <v>1202</v>
      </c>
      <c r="G632">
        <v>13</v>
      </c>
      <c r="L632">
        <v>3</v>
      </c>
      <c r="M632" t="b">
        <v>0</v>
      </c>
      <c r="N632" t="s">
        <v>1202</v>
      </c>
      <c r="O632" t="b">
        <v>0</v>
      </c>
      <c r="P632" t="s">
        <v>1202</v>
      </c>
      <c r="Q632" t="s">
        <v>1203</v>
      </c>
      <c r="R632" t="b">
        <v>0</v>
      </c>
      <c r="S632" t="s">
        <v>1202</v>
      </c>
    </row>
    <row r="633" spans="1:19" x14ac:dyDescent="0.25">
      <c r="A633">
        <v>30815030</v>
      </c>
      <c r="C633" t="s">
        <v>1012</v>
      </c>
      <c r="D633" t="b">
        <v>0</v>
      </c>
      <c r="E633" t="s">
        <v>1202</v>
      </c>
      <c r="F633">
        <v>20</v>
      </c>
      <c r="G633">
        <v>13</v>
      </c>
      <c r="H633">
        <v>62</v>
      </c>
      <c r="I633">
        <v>98</v>
      </c>
      <c r="L633">
        <v>4</v>
      </c>
      <c r="M633" t="b">
        <v>0</v>
      </c>
      <c r="N633" t="s">
        <v>1202</v>
      </c>
      <c r="O633" t="b">
        <v>0</v>
      </c>
      <c r="P633" t="s">
        <v>1202</v>
      </c>
      <c r="Q633" t="s">
        <v>1203</v>
      </c>
      <c r="R633" t="b">
        <v>0</v>
      </c>
      <c r="S633" t="s">
        <v>1202</v>
      </c>
    </row>
    <row r="634" spans="1:19" x14ac:dyDescent="0.25">
      <c r="A634" t="s">
        <v>1013</v>
      </c>
      <c r="B634" t="s">
        <v>1209</v>
      </c>
      <c r="C634" t="s">
        <v>1014</v>
      </c>
      <c r="D634" t="b">
        <v>1</v>
      </c>
      <c r="E634" t="s">
        <v>1205</v>
      </c>
      <c r="F634">
        <v>20</v>
      </c>
      <c r="G634">
        <v>13</v>
      </c>
      <c r="H634">
        <v>62</v>
      </c>
      <c r="I634">
        <v>98</v>
      </c>
      <c r="L634">
        <v>5</v>
      </c>
      <c r="M634" t="b">
        <v>0</v>
      </c>
      <c r="N634" t="s">
        <v>1202</v>
      </c>
      <c r="O634" t="b">
        <v>0</v>
      </c>
      <c r="P634" t="s">
        <v>1202</v>
      </c>
      <c r="Q634" t="s">
        <v>1203</v>
      </c>
      <c r="R634" t="b">
        <v>0</v>
      </c>
      <c r="S634" t="s">
        <v>1202</v>
      </c>
    </row>
    <row r="635" spans="1:19" x14ac:dyDescent="0.25">
      <c r="A635" t="s">
        <v>1015</v>
      </c>
      <c r="C635" t="s">
        <v>1016</v>
      </c>
      <c r="D635" t="b">
        <v>0</v>
      </c>
      <c r="E635" t="s">
        <v>1202</v>
      </c>
      <c r="F635">
        <v>20</v>
      </c>
      <c r="G635">
        <v>13</v>
      </c>
      <c r="H635">
        <v>62</v>
      </c>
      <c r="I635">
        <v>98</v>
      </c>
      <c r="L635">
        <v>5</v>
      </c>
      <c r="M635" t="b">
        <v>0</v>
      </c>
      <c r="N635" t="s">
        <v>1202</v>
      </c>
      <c r="O635" t="b">
        <v>0</v>
      </c>
      <c r="P635" t="s">
        <v>1202</v>
      </c>
      <c r="Q635" t="s">
        <v>1203</v>
      </c>
      <c r="R635" t="b">
        <v>0</v>
      </c>
      <c r="S635" t="s">
        <v>1202</v>
      </c>
    </row>
    <row r="636" spans="1:19" x14ac:dyDescent="0.25">
      <c r="A636" t="s">
        <v>1017</v>
      </c>
      <c r="B636" t="s">
        <v>1209</v>
      </c>
      <c r="C636" t="s">
        <v>1018</v>
      </c>
      <c r="D636" t="b">
        <v>1</v>
      </c>
      <c r="E636" t="s">
        <v>1205</v>
      </c>
      <c r="F636">
        <v>20</v>
      </c>
      <c r="G636">
        <v>13</v>
      </c>
      <c r="H636">
        <v>62</v>
      </c>
      <c r="I636">
        <v>98</v>
      </c>
      <c r="L636">
        <v>6</v>
      </c>
      <c r="M636" t="b">
        <v>0</v>
      </c>
      <c r="N636" t="s">
        <v>1202</v>
      </c>
      <c r="O636" t="b">
        <v>0</v>
      </c>
      <c r="P636" t="s">
        <v>1202</v>
      </c>
      <c r="Q636" t="s">
        <v>1203</v>
      </c>
      <c r="R636" t="b">
        <v>0</v>
      </c>
      <c r="S636" t="s">
        <v>1202</v>
      </c>
    </row>
    <row r="637" spans="1:19" x14ac:dyDescent="0.25">
      <c r="A637" t="s">
        <v>1019</v>
      </c>
      <c r="B637" t="s">
        <v>1209</v>
      </c>
      <c r="C637" t="s">
        <v>1020</v>
      </c>
      <c r="D637" t="b">
        <v>1</v>
      </c>
      <c r="E637" t="s">
        <v>1205</v>
      </c>
      <c r="F637">
        <v>20</v>
      </c>
      <c r="G637">
        <v>13</v>
      </c>
      <c r="H637">
        <v>62</v>
      </c>
      <c r="I637">
        <v>98</v>
      </c>
      <c r="L637">
        <v>6</v>
      </c>
      <c r="M637" t="b">
        <v>0</v>
      </c>
      <c r="N637" t="s">
        <v>1202</v>
      </c>
      <c r="O637" t="b">
        <v>0</v>
      </c>
      <c r="P637" t="s">
        <v>1202</v>
      </c>
      <c r="Q637" t="s">
        <v>1203</v>
      </c>
      <c r="R637" t="b">
        <v>0</v>
      </c>
      <c r="S637" t="s">
        <v>1202</v>
      </c>
    </row>
    <row r="638" spans="1:19" x14ac:dyDescent="0.25">
      <c r="A638" t="s">
        <v>1021</v>
      </c>
      <c r="C638" t="s">
        <v>1022</v>
      </c>
      <c r="D638" t="b">
        <v>0</v>
      </c>
      <c r="E638" t="s">
        <v>1202</v>
      </c>
      <c r="F638">
        <v>21</v>
      </c>
      <c r="G638">
        <v>13</v>
      </c>
      <c r="H638">
        <v>59</v>
      </c>
      <c r="I638">
        <v>98</v>
      </c>
      <c r="L638">
        <v>5</v>
      </c>
      <c r="M638" t="b">
        <v>0</v>
      </c>
      <c r="N638" t="s">
        <v>1202</v>
      </c>
      <c r="O638" t="b">
        <v>0</v>
      </c>
      <c r="P638" t="s">
        <v>1202</v>
      </c>
      <c r="Q638" t="s">
        <v>1203</v>
      </c>
      <c r="R638" t="b">
        <v>0</v>
      </c>
      <c r="S638" t="s">
        <v>1202</v>
      </c>
    </row>
    <row r="639" spans="1:19" x14ac:dyDescent="0.25">
      <c r="A639" t="s">
        <v>1023</v>
      </c>
      <c r="B639" t="s">
        <v>1209</v>
      </c>
      <c r="C639" t="s">
        <v>1024</v>
      </c>
      <c r="D639" t="b">
        <v>1</v>
      </c>
      <c r="E639" t="s">
        <v>1205</v>
      </c>
      <c r="F639">
        <v>21</v>
      </c>
      <c r="G639">
        <v>13</v>
      </c>
      <c r="H639">
        <v>59</v>
      </c>
      <c r="I639">
        <v>98</v>
      </c>
      <c r="L639">
        <v>5</v>
      </c>
      <c r="M639" t="b">
        <v>0</v>
      </c>
      <c r="N639" t="s">
        <v>1202</v>
      </c>
      <c r="O639" t="b">
        <v>0</v>
      </c>
      <c r="P639" t="s">
        <v>1202</v>
      </c>
      <c r="Q639" t="s">
        <v>1203</v>
      </c>
      <c r="R639" t="b">
        <v>0</v>
      </c>
      <c r="S639" t="s">
        <v>1202</v>
      </c>
    </row>
    <row r="640" spans="1:19" x14ac:dyDescent="0.25">
      <c r="A640" t="s">
        <v>1025</v>
      </c>
      <c r="C640" t="s">
        <v>1026</v>
      </c>
      <c r="D640" t="b">
        <v>0</v>
      </c>
      <c r="E640" t="s">
        <v>1202</v>
      </c>
      <c r="F640">
        <v>20</v>
      </c>
      <c r="G640">
        <v>13</v>
      </c>
      <c r="H640">
        <v>66</v>
      </c>
      <c r="I640">
        <v>98</v>
      </c>
      <c r="L640">
        <v>4</v>
      </c>
      <c r="M640" t="b">
        <v>0</v>
      </c>
      <c r="N640" t="s">
        <v>1202</v>
      </c>
      <c r="O640" t="b">
        <v>0</v>
      </c>
      <c r="P640" t="s">
        <v>1202</v>
      </c>
      <c r="Q640" t="s">
        <v>1203</v>
      </c>
      <c r="R640" t="b">
        <v>0</v>
      </c>
      <c r="S640" t="s">
        <v>1202</v>
      </c>
    </row>
    <row r="641" spans="1:19" x14ac:dyDescent="0.25">
      <c r="A641" t="s">
        <v>1027</v>
      </c>
      <c r="B641" t="s">
        <v>1213</v>
      </c>
      <c r="C641" t="s">
        <v>1028</v>
      </c>
      <c r="D641" t="b">
        <v>1</v>
      </c>
      <c r="E641" t="s">
        <v>1205</v>
      </c>
      <c r="F641">
        <v>20</v>
      </c>
      <c r="G641">
        <v>13</v>
      </c>
      <c r="H641">
        <v>66</v>
      </c>
      <c r="I641">
        <v>98</v>
      </c>
      <c r="L641">
        <v>5</v>
      </c>
      <c r="M641" t="b">
        <v>0</v>
      </c>
      <c r="N641" t="s">
        <v>1202</v>
      </c>
      <c r="O641" t="b">
        <v>0</v>
      </c>
      <c r="P641" t="s">
        <v>1202</v>
      </c>
      <c r="Q641" t="s">
        <v>1203</v>
      </c>
      <c r="R641" t="b">
        <v>0</v>
      </c>
      <c r="S641" t="s">
        <v>1202</v>
      </c>
    </row>
    <row r="642" spans="1:19" x14ac:dyDescent="0.25">
      <c r="A642">
        <v>3081504</v>
      </c>
      <c r="C642" t="s">
        <v>1029</v>
      </c>
      <c r="D642" t="b">
        <v>0</v>
      </c>
      <c r="E642" t="s">
        <v>1202</v>
      </c>
      <c r="G642">
        <v>13</v>
      </c>
      <c r="L642">
        <v>3</v>
      </c>
      <c r="M642" t="b">
        <v>0</v>
      </c>
      <c r="N642" t="s">
        <v>1202</v>
      </c>
      <c r="O642" t="b">
        <v>0</v>
      </c>
      <c r="P642" t="s">
        <v>1202</v>
      </c>
      <c r="Q642" t="s">
        <v>1203</v>
      </c>
      <c r="R642" t="b">
        <v>0</v>
      </c>
      <c r="S642" t="s">
        <v>1202</v>
      </c>
    </row>
    <row r="643" spans="1:19" x14ac:dyDescent="0.25">
      <c r="A643">
        <v>715</v>
      </c>
      <c r="C643" t="s">
        <v>1030</v>
      </c>
      <c r="D643" t="b">
        <v>0</v>
      </c>
      <c r="E643" t="s">
        <v>1202</v>
      </c>
      <c r="G643">
        <v>13</v>
      </c>
      <c r="L643">
        <v>1</v>
      </c>
      <c r="M643" t="b">
        <v>0</v>
      </c>
      <c r="N643" t="s">
        <v>1202</v>
      </c>
      <c r="O643" t="b">
        <v>0</v>
      </c>
      <c r="P643" t="s">
        <v>1202</v>
      </c>
      <c r="Q643" t="s">
        <v>1203</v>
      </c>
      <c r="R643" t="b">
        <v>0</v>
      </c>
      <c r="S643" t="s">
        <v>1202</v>
      </c>
    </row>
    <row r="644" spans="1:19" x14ac:dyDescent="0.25">
      <c r="A644">
        <v>71501</v>
      </c>
      <c r="C644" t="s">
        <v>1031</v>
      </c>
      <c r="D644" t="b">
        <v>0</v>
      </c>
      <c r="E644" t="s">
        <v>1202</v>
      </c>
      <c r="G644">
        <v>13</v>
      </c>
      <c r="L644">
        <v>2</v>
      </c>
      <c r="M644" t="b">
        <v>0</v>
      </c>
      <c r="N644" t="s">
        <v>1202</v>
      </c>
      <c r="O644" t="b">
        <v>0</v>
      </c>
      <c r="P644" t="s">
        <v>1202</v>
      </c>
      <c r="Q644" t="s">
        <v>1203</v>
      </c>
      <c r="R644" t="b">
        <v>0</v>
      </c>
      <c r="S644" t="s">
        <v>1202</v>
      </c>
    </row>
    <row r="645" spans="1:19" x14ac:dyDescent="0.25">
      <c r="A645">
        <v>7150101</v>
      </c>
      <c r="C645" t="s">
        <v>1032</v>
      </c>
      <c r="D645" t="b">
        <v>0</v>
      </c>
      <c r="E645" t="s">
        <v>1202</v>
      </c>
      <c r="G645">
        <v>13</v>
      </c>
      <c r="L645">
        <v>3</v>
      </c>
      <c r="M645" t="b">
        <v>0</v>
      </c>
      <c r="N645" t="s">
        <v>1202</v>
      </c>
      <c r="O645" t="b">
        <v>0</v>
      </c>
      <c r="P645" t="s">
        <v>1202</v>
      </c>
      <c r="Q645" t="s">
        <v>1203</v>
      </c>
      <c r="R645" t="b">
        <v>0</v>
      </c>
      <c r="S645" t="s">
        <v>1202</v>
      </c>
    </row>
    <row r="646" spans="1:19" x14ac:dyDescent="0.25">
      <c r="A646" t="s">
        <v>1033</v>
      </c>
      <c r="B646" t="s">
        <v>1204</v>
      </c>
      <c r="C646" t="s">
        <v>1034</v>
      </c>
      <c r="D646" t="b">
        <v>1</v>
      </c>
      <c r="E646" t="s">
        <v>1205</v>
      </c>
      <c r="F646">
        <v>21</v>
      </c>
      <c r="G646">
        <v>13</v>
      </c>
      <c r="H646">
        <v>101</v>
      </c>
      <c r="I646">
        <v>98</v>
      </c>
      <c r="L646">
        <v>4</v>
      </c>
      <c r="M646" t="b">
        <v>0</v>
      </c>
      <c r="N646" t="s">
        <v>1202</v>
      </c>
      <c r="O646" t="b">
        <v>0</v>
      </c>
      <c r="P646" t="s">
        <v>1202</v>
      </c>
      <c r="Q646" t="s">
        <v>1203</v>
      </c>
      <c r="R646" t="b">
        <v>0</v>
      </c>
      <c r="S646" t="s">
        <v>1202</v>
      </c>
    </row>
    <row r="647" spans="1:19" x14ac:dyDescent="0.25">
      <c r="A647" t="s">
        <v>1035</v>
      </c>
      <c r="B647" t="s">
        <v>1204</v>
      </c>
      <c r="C647" t="s">
        <v>1036</v>
      </c>
      <c r="D647" t="b">
        <v>1</v>
      </c>
      <c r="E647" t="s">
        <v>1205</v>
      </c>
      <c r="F647">
        <v>22</v>
      </c>
      <c r="G647">
        <v>13</v>
      </c>
      <c r="H647">
        <v>106</v>
      </c>
      <c r="I647">
        <v>98</v>
      </c>
      <c r="L647">
        <v>4</v>
      </c>
      <c r="M647" t="b">
        <v>0</v>
      </c>
      <c r="N647" t="s">
        <v>1202</v>
      </c>
      <c r="O647" t="b">
        <v>0</v>
      </c>
      <c r="P647" t="s">
        <v>1202</v>
      </c>
      <c r="Q647" t="s">
        <v>1203</v>
      </c>
      <c r="R647" t="b">
        <v>0</v>
      </c>
      <c r="S647" t="s">
        <v>1202</v>
      </c>
    </row>
    <row r="648" spans="1:19" x14ac:dyDescent="0.25">
      <c r="A648" t="s">
        <v>1037</v>
      </c>
      <c r="B648" t="s">
        <v>1204</v>
      </c>
      <c r="C648" t="s">
        <v>1038</v>
      </c>
      <c r="D648" t="b">
        <v>1</v>
      </c>
      <c r="E648" t="s">
        <v>1205</v>
      </c>
      <c r="F648">
        <v>23</v>
      </c>
      <c r="G648">
        <v>13</v>
      </c>
      <c r="H648">
        <v>111</v>
      </c>
      <c r="I648">
        <v>98</v>
      </c>
      <c r="L648">
        <v>4</v>
      </c>
      <c r="M648" t="b">
        <v>0</v>
      </c>
      <c r="N648" t="s">
        <v>1202</v>
      </c>
      <c r="O648" t="b">
        <v>0</v>
      </c>
      <c r="P648" t="s">
        <v>1202</v>
      </c>
      <c r="Q648" t="s">
        <v>1203</v>
      </c>
      <c r="R648" t="b">
        <v>0</v>
      </c>
      <c r="S648" t="s">
        <v>1202</v>
      </c>
    </row>
    <row r="649" spans="1:19" x14ac:dyDescent="0.25">
      <c r="A649">
        <v>7150102</v>
      </c>
      <c r="C649" t="s">
        <v>1039</v>
      </c>
      <c r="D649" t="b">
        <v>0</v>
      </c>
      <c r="E649" t="s">
        <v>1202</v>
      </c>
      <c r="G649">
        <v>13</v>
      </c>
      <c r="L649">
        <v>3</v>
      </c>
      <c r="M649" t="b">
        <v>0</v>
      </c>
      <c r="N649" t="s">
        <v>1202</v>
      </c>
      <c r="O649" t="b">
        <v>0</v>
      </c>
      <c r="P649" t="s">
        <v>1202</v>
      </c>
      <c r="Q649" t="s">
        <v>1203</v>
      </c>
      <c r="R649" t="b">
        <v>0</v>
      </c>
      <c r="S649" t="s">
        <v>1202</v>
      </c>
    </row>
    <row r="650" spans="1:19" x14ac:dyDescent="0.25">
      <c r="A650" t="s">
        <v>1040</v>
      </c>
      <c r="B650" t="s">
        <v>1204</v>
      </c>
      <c r="C650" t="s">
        <v>1034</v>
      </c>
      <c r="D650" t="b">
        <v>1</v>
      </c>
      <c r="E650" t="s">
        <v>1205</v>
      </c>
      <c r="F650">
        <v>21</v>
      </c>
      <c r="G650">
        <v>13</v>
      </c>
      <c r="H650">
        <v>102</v>
      </c>
      <c r="I650">
        <v>98</v>
      </c>
      <c r="L650">
        <v>4</v>
      </c>
      <c r="M650" t="b">
        <v>0</v>
      </c>
      <c r="N650" t="s">
        <v>1202</v>
      </c>
      <c r="O650" t="b">
        <v>0</v>
      </c>
      <c r="P650" t="s">
        <v>1202</v>
      </c>
      <c r="Q650" t="s">
        <v>1203</v>
      </c>
      <c r="R650" t="b">
        <v>0</v>
      </c>
      <c r="S650" t="s">
        <v>1202</v>
      </c>
    </row>
    <row r="651" spans="1:19" x14ac:dyDescent="0.25">
      <c r="A651" t="s">
        <v>1041</v>
      </c>
      <c r="B651" t="s">
        <v>1204</v>
      </c>
      <c r="C651" t="s">
        <v>1036</v>
      </c>
      <c r="D651" t="b">
        <v>1</v>
      </c>
      <c r="E651" t="s">
        <v>1205</v>
      </c>
      <c r="F651">
        <v>22</v>
      </c>
      <c r="G651">
        <v>13</v>
      </c>
      <c r="H651">
        <v>107</v>
      </c>
      <c r="I651">
        <v>98</v>
      </c>
      <c r="L651">
        <v>4</v>
      </c>
      <c r="M651" t="b">
        <v>0</v>
      </c>
      <c r="N651" t="s">
        <v>1202</v>
      </c>
      <c r="O651" t="b">
        <v>0</v>
      </c>
      <c r="P651" t="s">
        <v>1202</v>
      </c>
      <c r="Q651" t="s">
        <v>1203</v>
      </c>
      <c r="R651" t="b">
        <v>0</v>
      </c>
      <c r="S651" t="s">
        <v>1202</v>
      </c>
    </row>
    <row r="652" spans="1:19" x14ac:dyDescent="0.25">
      <c r="A652" t="s">
        <v>1042</v>
      </c>
      <c r="B652" t="s">
        <v>1204</v>
      </c>
      <c r="C652" t="s">
        <v>1038</v>
      </c>
      <c r="D652" t="b">
        <v>1</v>
      </c>
      <c r="E652" t="s">
        <v>1205</v>
      </c>
      <c r="F652">
        <v>23</v>
      </c>
      <c r="G652">
        <v>13</v>
      </c>
      <c r="H652">
        <v>111</v>
      </c>
      <c r="I652">
        <v>98</v>
      </c>
      <c r="L652">
        <v>4</v>
      </c>
      <c r="M652" t="b">
        <v>0</v>
      </c>
      <c r="N652" t="s">
        <v>1202</v>
      </c>
      <c r="O652" t="b">
        <v>0</v>
      </c>
      <c r="P652" t="s">
        <v>1202</v>
      </c>
      <c r="Q652" t="s">
        <v>1203</v>
      </c>
      <c r="R652" t="b">
        <v>0</v>
      </c>
      <c r="S652" t="s">
        <v>1202</v>
      </c>
    </row>
    <row r="653" spans="1:19" x14ac:dyDescent="0.25">
      <c r="A653">
        <v>7150103</v>
      </c>
      <c r="C653" t="s">
        <v>1043</v>
      </c>
      <c r="D653" t="b">
        <v>0</v>
      </c>
      <c r="E653" t="s">
        <v>1202</v>
      </c>
      <c r="G653">
        <v>13</v>
      </c>
      <c r="L653">
        <v>3</v>
      </c>
      <c r="M653" t="b">
        <v>0</v>
      </c>
      <c r="N653" t="s">
        <v>1202</v>
      </c>
      <c r="O653" t="b">
        <v>0</v>
      </c>
      <c r="P653" t="s">
        <v>1202</v>
      </c>
      <c r="Q653" t="s">
        <v>1203</v>
      </c>
      <c r="R653" t="b">
        <v>0</v>
      </c>
      <c r="S653" t="s">
        <v>1202</v>
      </c>
    </row>
    <row r="654" spans="1:19" x14ac:dyDescent="0.25">
      <c r="A654">
        <v>715010301</v>
      </c>
      <c r="C654" t="s">
        <v>1044</v>
      </c>
      <c r="D654" t="b">
        <v>0</v>
      </c>
      <c r="E654" t="s">
        <v>1202</v>
      </c>
      <c r="G654">
        <v>13</v>
      </c>
      <c r="L654">
        <v>4</v>
      </c>
      <c r="M654" t="b">
        <v>0</v>
      </c>
      <c r="N654" t="s">
        <v>1202</v>
      </c>
      <c r="O654" t="b">
        <v>0</v>
      </c>
      <c r="P654" t="s">
        <v>1202</v>
      </c>
      <c r="Q654" t="s">
        <v>1203</v>
      </c>
      <c r="R654" t="b">
        <v>0</v>
      </c>
      <c r="S654" t="s">
        <v>1202</v>
      </c>
    </row>
    <row r="655" spans="1:19" x14ac:dyDescent="0.25">
      <c r="A655">
        <v>71501030101</v>
      </c>
      <c r="C655" t="s">
        <v>927</v>
      </c>
      <c r="D655" t="b">
        <v>0</v>
      </c>
      <c r="E655" t="s">
        <v>1202</v>
      </c>
      <c r="G655">
        <v>13</v>
      </c>
      <c r="L655">
        <v>5</v>
      </c>
      <c r="M655" t="b">
        <v>0</v>
      </c>
      <c r="N655" t="s">
        <v>1202</v>
      </c>
      <c r="O655" t="b">
        <v>0</v>
      </c>
      <c r="P655" t="s">
        <v>1202</v>
      </c>
      <c r="Q655" t="s">
        <v>1203</v>
      </c>
      <c r="R655" t="b">
        <v>0</v>
      </c>
      <c r="S655" t="s">
        <v>1202</v>
      </c>
    </row>
    <row r="656" spans="1:19" x14ac:dyDescent="0.25">
      <c r="A656" t="s">
        <v>1045</v>
      </c>
      <c r="B656" t="s">
        <v>1204</v>
      </c>
      <c r="C656" t="s">
        <v>1046</v>
      </c>
      <c r="D656" t="b">
        <v>1</v>
      </c>
      <c r="E656" t="s">
        <v>1205</v>
      </c>
      <c r="F656">
        <v>21</v>
      </c>
      <c r="G656">
        <v>13</v>
      </c>
      <c r="H656">
        <v>103</v>
      </c>
      <c r="I656">
        <v>98</v>
      </c>
      <c r="L656">
        <v>6</v>
      </c>
      <c r="M656" t="b">
        <v>0</v>
      </c>
      <c r="N656" t="s">
        <v>1202</v>
      </c>
      <c r="O656" t="b">
        <v>0</v>
      </c>
      <c r="P656" t="s">
        <v>1202</v>
      </c>
      <c r="Q656" t="s">
        <v>1203</v>
      </c>
      <c r="R656" t="b">
        <v>1</v>
      </c>
      <c r="S656" t="s">
        <v>1205</v>
      </c>
    </row>
    <row r="657" spans="1:19" x14ac:dyDescent="0.25">
      <c r="A657" t="s">
        <v>1047</v>
      </c>
      <c r="B657" t="s">
        <v>1209</v>
      </c>
      <c r="C657" t="s">
        <v>1048</v>
      </c>
      <c r="D657" t="b">
        <v>1</v>
      </c>
      <c r="E657" t="s">
        <v>1205</v>
      </c>
      <c r="F657">
        <v>21</v>
      </c>
      <c r="G657">
        <v>13</v>
      </c>
      <c r="H657">
        <v>103</v>
      </c>
      <c r="I657">
        <v>98</v>
      </c>
      <c r="L657">
        <v>6</v>
      </c>
      <c r="M657" t="b">
        <v>0</v>
      </c>
      <c r="N657" t="s">
        <v>1202</v>
      </c>
      <c r="O657" t="b">
        <v>0</v>
      </c>
      <c r="P657" t="s">
        <v>1202</v>
      </c>
      <c r="Q657" t="s">
        <v>1203</v>
      </c>
      <c r="R657" t="b">
        <v>1</v>
      </c>
      <c r="S657" t="s">
        <v>1205</v>
      </c>
    </row>
    <row r="658" spans="1:19" x14ac:dyDescent="0.25">
      <c r="A658">
        <v>71501030104</v>
      </c>
      <c r="C658" t="s">
        <v>946</v>
      </c>
      <c r="D658" t="b">
        <v>0</v>
      </c>
      <c r="E658" t="s">
        <v>1202</v>
      </c>
      <c r="G658">
        <v>13</v>
      </c>
      <c r="L658">
        <v>5</v>
      </c>
      <c r="M658" t="b">
        <v>0</v>
      </c>
      <c r="N658" t="s">
        <v>1202</v>
      </c>
      <c r="O658" t="b">
        <v>0</v>
      </c>
      <c r="P658" t="s">
        <v>1202</v>
      </c>
      <c r="Q658" t="s">
        <v>1203</v>
      </c>
      <c r="R658" t="b">
        <v>0</v>
      </c>
      <c r="S658" t="s">
        <v>1202</v>
      </c>
    </row>
    <row r="659" spans="1:19" x14ac:dyDescent="0.25">
      <c r="A659" t="s">
        <v>1049</v>
      </c>
      <c r="B659" t="s">
        <v>1204</v>
      </c>
      <c r="C659" t="s">
        <v>1050</v>
      </c>
      <c r="D659" t="b">
        <v>1</v>
      </c>
      <c r="E659" t="s">
        <v>1205</v>
      </c>
      <c r="F659">
        <v>21</v>
      </c>
      <c r="G659">
        <v>13</v>
      </c>
      <c r="H659">
        <v>103</v>
      </c>
      <c r="I659">
        <v>98</v>
      </c>
      <c r="L659">
        <v>6</v>
      </c>
      <c r="M659" t="b">
        <v>0</v>
      </c>
      <c r="N659" t="s">
        <v>1202</v>
      </c>
      <c r="O659" t="b">
        <v>0</v>
      </c>
      <c r="P659" t="s">
        <v>1202</v>
      </c>
      <c r="Q659" t="s">
        <v>1203</v>
      </c>
      <c r="R659" t="b">
        <v>1</v>
      </c>
      <c r="S659" t="s">
        <v>1205</v>
      </c>
    </row>
    <row r="660" spans="1:19" x14ac:dyDescent="0.25">
      <c r="A660">
        <v>715010302</v>
      </c>
      <c r="C660" t="s">
        <v>1051</v>
      </c>
      <c r="D660" t="b">
        <v>0</v>
      </c>
      <c r="E660" t="s">
        <v>1202</v>
      </c>
      <c r="G660">
        <v>13</v>
      </c>
      <c r="L660">
        <v>4</v>
      </c>
      <c r="M660" t="b">
        <v>0</v>
      </c>
      <c r="N660" t="s">
        <v>1202</v>
      </c>
      <c r="O660" t="b">
        <v>0</v>
      </c>
      <c r="P660" t="s">
        <v>1202</v>
      </c>
      <c r="Q660" t="s">
        <v>1203</v>
      </c>
      <c r="R660" t="b">
        <v>0</v>
      </c>
      <c r="S660" t="s">
        <v>1202</v>
      </c>
    </row>
    <row r="661" spans="1:19" x14ac:dyDescent="0.25">
      <c r="A661">
        <v>71501030201</v>
      </c>
      <c r="C661" t="s">
        <v>961</v>
      </c>
      <c r="D661" t="b">
        <v>0</v>
      </c>
      <c r="E661" t="s">
        <v>1202</v>
      </c>
      <c r="G661">
        <v>13</v>
      </c>
      <c r="L661">
        <v>5</v>
      </c>
      <c r="M661" t="b">
        <v>0</v>
      </c>
      <c r="N661" t="s">
        <v>1202</v>
      </c>
      <c r="O661" t="b">
        <v>0</v>
      </c>
      <c r="P661" t="s">
        <v>1202</v>
      </c>
      <c r="Q661" t="s">
        <v>1203</v>
      </c>
      <c r="R661" t="b">
        <v>0</v>
      </c>
      <c r="S661" t="s">
        <v>1202</v>
      </c>
    </row>
    <row r="662" spans="1:19" x14ac:dyDescent="0.25">
      <c r="A662" t="s">
        <v>1052</v>
      </c>
      <c r="B662" t="s">
        <v>1209</v>
      </c>
      <c r="C662" t="s">
        <v>1053</v>
      </c>
      <c r="D662" t="b">
        <v>1</v>
      </c>
      <c r="E662" t="s">
        <v>1205</v>
      </c>
      <c r="F662">
        <v>22</v>
      </c>
      <c r="G662">
        <v>13</v>
      </c>
      <c r="H662">
        <v>108</v>
      </c>
      <c r="I662">
        <v>98</v>
      </c>
      <c r="L662">
        <v>6</v>
      </c>
      <c r="M662" t="b">
        <v>0</v>
      </c>
      <c r="N662" t="s">
        <v>1202</v>
      </c>
      <c r="O662" t="b">
        <v>0</v>
      </c>
      <c r="P662" t="s">
        <v>1202</v>
      </c>
      <c r="Q662" t="s">
        <v>1203</v>
      </c>
      <c r="R662" t="b">
        <v>1</v>
      </c>
      <c r="S662" t="s">
        <v>1205</v>
      </c>
    </row>
    <row r="663" spans="1:19" x14ac:dyDescent="0.25">
      <c r="A663">
        <v>71501030202</v>
      </c>
      <c r="C663" t="s">
        <v>1016</v>
      </c>
      <c r="D663" t="b">
        <v>0</v>
      </c>
      <c r="E663" t="s">
        <v>1202</v>
      </c>
      <c r="G663">
        <v>13</v>
      </c>
      <c r="L663">
        <v>5</v>
      </c>
      <c r="M663" t="b">
        <v>0</v>
      </c>
      <c r="N663" t="s">
        <v>1202</v>
      </c>
      <c r="O663" t="b">
        <v>0</v>
      </c>
      <c r="P663" t="s">
        <v>1202</v>
      </c>
      <c r="Q663" t="s">
        <v>1203</v>
      </c>
      <c r="R663" t="b">
        <v>0</v>
      </c>
      <c r="S663" t="s">
        <v>1202</v>
      </c>
    </row>
    <row r="664" spans="1:19" x14ac:dyDescent="0.25">
      <c r="A664">
        <v>71502</v>
      </c>
      <c r="C664" t="s">
        <v>1054</v>
      </c>
      <c r="D664" t="b">
        <v>0</v>
      </c>
      <c r="E664" t="s">
        <v>1202</v>
      </c>
      <c r="G664">
        <v>13</v>
      </c>
      <c r="L664">
        <v>2</v>
      </c>
      <c r="M664" t="b">
        <v>0</v>
      </c>
      <c r="N664" t="s">
        <v>1202</v>
      </c>
      <c r="O664" t="b">
        <v>0</v>
      </c>
      <c r="P664" t="s">
        <v>1202</v>
      </c>
      <c r="Q664" t="s">
        <v>1203</v>
      </c>
      <c r="R664" t="b">
        <v>0</v>
      </c>
      <c r="S664" t="s">
        <v>1202</v>
      </c>
    </row>
    <row r="665" spans="1:19" x14ac:dyDescent="0.25">
      <c r="A665">
        <v>7150201</v>
      </c>
      <c r="C665" t="s">
        <v>1032</v>
      </c>
      <c r="D665" t="b">
        <v>0</v>
      </c>
      <c r="E665" t="s">
        <v>1202</v>
      </c>
      <c r="G665">
        <v>13</v>
      </c>
      <c r="L665">
        <v>3</v>
      </c>
      <c r="M665" t="b">
        <v>0</v>
      </c>
      <c r="N665" t="s">
        <v>1202</v>
      </c>
      <c r="O665" t="b">
        <v>0</v>
      </c>
      <c r="P665" t="s">
        <v>1202</v>
      </c>
      <c r="Q665" t="s">
        <v>1203</v>
      </c>
      <c r="R665" t="b">
        <v>0</v>
      </c>
      <c r="S665" t="s">
        <v>1202</v>
      </c>
    </row>
    <row r="666" spans="1:19" x14ac:dyDescent="0.25">
      <c r="A666" t="s">
        <v>1055</v>
      </c>
      <c r="B666" t="s">
        <v>1204</v>
      </c>
      <c r="C666" t="s">
        <v>1034</v>
      </c>
      <c r="D666" t="b">
        <v>1</v>
      </c>
      <c r="E666" t="s">
        <v>1205</v>
      </c>
      <c r="F666">
        <v>21</v>
      </c>
      <c r="G666">
        <v>13</v>
      </c>
      <c r="H666">
        <v>101</v>
      </c>
      <c r="I666">
        <v>98</v>
      </c>
      <c r="L666">
        <v>4</v>
      </c>
      <c r="M666" t="b">
        <v>0</v>
      </c>
      <c r="N666" t="s">
        <v>1202</v>
      </c>
      <c r="O666" t="b">
        <v>0</v>
      </c>
      <c r="P666" t="s">
        <v>1202</v>
      </c>
      <c r="Q666" t="s">
        <v>1203</v>
      </c>
      <c r="R666" t="b">
        <v>0</v>
      </c>
      <c r="S666" t="s">
        <v>1202</v>
      </c>
    </row>
    <row r="667" spans="1:19" x14ac:dyDescent="0.25">
      <c r="A667" t="s">
        <v>1056</v>
      </c>
      <c r="B667" t="s">
        <v>1204</v>
      </c>
      <c r="C667" t="s">
        <v>1036</v>
      </c>
      <c r="D667" t="b">
        <v>1</v>
      </c>
      <c r="E667" t="s">
        <v>1205</v>
      </c>
      <c r="F667">
        <v>22</v>
      </c>
      <c r="G667">
        <v>13</v>
      </c>
      <c r="H667">
        <v>106</v>
      </c>
      <c r="I667">
        <v>98</v>
      </c>
      <c r="L667">
        <v>4</v>
      </c>
      <c r="M667" t="b">
        <v>0</v>
      </c>
      <c r="N667" t="s">
        <v>1202</v>
      </c>
      <c r="O667" t="b">
        <v>0</v>
      </c>
      <c r="P667" t="s">
        <v>1202</v>
      </c>
      <c r="Q667" t="s">
        <v>1203</v>
      </c>
      <c r="R667" t="b">
        <v>0</v>
      </c>
      <c r="S667" t="s">
        <v>1202</v>
      </c>
    </row>
    <row r="668" spans="1:19" x14ac:dyDescent="0.25">
      <c r="A668" t="s">
        <v>1057</v>
      </c>
      <c r="B668" t="s">
        <v>1204</v>
      </c>
      <c r="C668" t="s">
        <v>1038</v>
      </c>
      <c r="D668" t="b">
        <v>1</v>
      </c>
      <c r="E668" t="s">
        <v>1205</v>
      </c>
      <c r="F668">
        <v>23</v>
      </c>
      <c r="G668">
        <v>13</v>
      </c>
      <c r="H668">
        <v>111</v>
      </c>
      <c r="I668">
        <v>98</v>
      </c>
      <c r="L668">
        <v>4</v>
      </c>
      <c r="M668" t="b">
        <v>0</v>
      </c>
      <c r="N668" t="s">
        <v>1202</v>
      </c>
      <c r="O668" t="b">
        <v>0</v>
      </c>
      <c r="P668" t="s">
        <v>1202</v>
      </c>
      <c r="Q668" t="s">
        <v>1203</v>
      </c>
      <c r="R668" t="b">
        <v>0</v>
      </c>
      <c r="S668" t="s">
        <v>1202</v>
      </c>
    </row>
    <row r="669" spans="1:19" x14ac:dyDescent="0.25">
      <c r="A669">
        <v>7150202</v>
      </c>
      <c r="C669" t="s">
        <v>1039</v>
      </c>
      <c r="D669" t="b">
        <v>0</v>
      </c>
      <c r="E669" t="s">
        <v>1202</v>
      </c>
      <c r="G669">
        <v>13</v>
      </c>
      <c r="L669">
        <v>3</v>
      </c>
      <c r="M669" t="b">
        <v>0</v>
      </c>
      <c r="N669" t="s">
        <v>1202</v>
      </c>
      <c r="O669" t="b">
        <v>0</v>
      </c>
      <c r="P669" t="s">
        <v>1202</v>
      </c>
      <c r="Q669" t="s">
        <v>1203</v>
      </c>
      <c r="R669" t="b">
        <v>0</v>
      </c>
      <c r="S669" t="s">
        <v>1202</v>
      </c>
    </row>
    <row r="670" spans="1:19" x14ac:dyDescent="0.25">
      <c r="A670" t="s">
        <v>1058</v>
      </c>
      <c r="B670" t="s">
        <v>1204</v>
      </c>
      <c r="C670" t="s">
        <v>1034</v>
      </c>
      <c r="D670" t="b">
        <v>1</v>
      </c>
      <c r="E670" t="s">
        <v>1205</v>
      </c>
      <c r="F670">
        <v>21</v>
      </c>
      <c r="G670">
        <v>13</v>
      </c>
      <c r="H670">
        <v>102</v>
      </c>
      <c r="I670">
        <v>98</v>
      </c>
      <c r="L670">
        <v>4</v>
      </c>
      <c r="M670" t="b">
        <v>0</v>
      </c>
      <c r="N670" t="s">
        <v>1202</v>
      </c>
      <c r="O670" t="b">
        <v>0</v>
      </c>
      <c r="P670" t="s">
        <v>1202</v>
      </c>
      <c r="Q670" t="s">
        <v>1203</v>
      </c>
      <c r="R670" t="b">
        <v>0</v>
      </c>
      <c r="S670" t="s">
        <v>1202</v>
      </c>
    </row>
    <row r="671" spans="1:19" x14ac:dyDescent="0.25">
      <c r="A671" t="s">
        <v>1059</v>
      </c>
      <c r="B671" t="s">
        <v>1204</v>
      </c>
      <c r="C671" t="s">
        <v>1036</v>
      </c>
      <c r="D671" t="b">
        <v>1</v>
      </c>
      <c r="E671" t="s">
        <v>1205</v>
      </c>
      <c r="F671">
        <v>22</v>
      </c>
      <c r="G671">
        <v>13</v>
      </c>
      <c r="H671">
        <v>107</v>
      </c>
      <c r="I671">
        <v>98</v>
      </c>
      <c r="L671">
        <v>4</v>
      </c>
      <c r="M671" t="b">
        <v>0</v>
      </c>
      <c r="N671" t="s">
        <v>1202</v>
      </c>
      <c r="O671" t="b">
        <v>0</v>
      </c>
      <c r="P671" t="s">
        <v>1202</v>
      </c>
      <c r="Q671" t="s">
        <v>1203</v>
      </c>
      <c r="R671" t="b">
        <v>0</v>
      </c>
      <c r="S671" t="s">
        <v>1202</v>
      </c>
    </row>
    <row r="672" spans="1:19" x14ac:dyDescent="0.25">
      <c r="A672" t="s">
        <v>1060</v>
      </c>
      <c r="B672" t="s">
        <v>1204</v>
      </c>
      <c r="C672" t="s">
        <v>1038</v>
      </c>
      <c r="D672" t="b">
        <v>1</v>
      </c>
      <c r="E672" t="s">
        <v>1205</v>
      </c>
      <c r="F672">
        <v>23</v>
      </c>
      <c r="G672">
        <v>13</v>
      </c>
      <c r="H672">
        <v>111</v>
      </c>
      <c r="I672">
        <v>98</v>
      </c>
      <c r="L672">
        <v>4</v>
      </c>
      <c r="M672" t="b">
        <v>0</v>
      </c>
      <c r="N672" t="s">
        <v>1202</v>
      </c>
      <c r="O672" t="b">
        <v>0</v>
      </c>
      <c r="P672" t="s">
        <v>1202</v>
      </c>
      <c r="Q672" t="s">
        <v>1203</v>
      </c>
      <c r="R672" t="b">
        <v>0</v>
      </c>
      <c r="S672" t="s">
        <v>1202</v>
      </c>
    </row>
    <row r="673" spans="1:19" x14ac:dyDescent="0.25">
      <c r="A673">
        <v>7150203</v>
      </c>
      <c r="C673" t="s">
        <v>1043</v>
      </c>
      <c r="D673" t="b">
        <v>0</v>
      </c>
      <c r="E673" t="s">
        <v>1202</v>
      </c>
      <c r="G673">
        <v>13</v>
      </c>
      <c r="L673">
        <v>3</v>
      </c>
      <c r="M673" t="b">
        <v>0</v>
      </c>
      <c r="N673" t="s">
        <v>1202</v>
      </c>
      <c r="O673" t="b">
        <v>0</v>
      </c>
      <c r="P673" t="s">
        <v>1202</v>
      </c>
      <c r="Q673" t="s">
        <v>1203</v>
      </c>
      <c r="R673" t="b">
        <v>0</v>
      </c>
      <c r="S673" t="s">
        <v>1202</v>
      </c>
    </row>
    <row r="674" spans="1:19" x14ac:dyDescent="0.25">
      <c r="A674">
        <v>715020301</v>
      </c>
      <c r="C674" t="s">
        <v>1044</v>
      </c>
      <c r="D674" t="b">
        <v>0</v>
      </c>
      <c r="E674" t="s">
        <v>1202</v>
      </c>
      <c r="G674">
        <v>13</v>
      </c>
      <c r="L674">
        <v>4</v>
      </c>
      <c r="M674" t="b">
        <v>0</v>
      </c>
      <c r="N674" t="s">
        <v>1202</v>
      </c>
      <c r="O674" t="b">
        <v>0</v>
      </c>
      <c r="P674" t="s">
        <v>1202</v>
      </c>
      <c r="Q674" t="s">
        <v>1203</v>
      </c>
      <c r="R674" t="b">
        <v>0</v>
      </c>
      <c r="S674" t="s">
        <v>1202</v>
      </c>
    </row>
    <row r="675" spans="1:19" x14ac:dyDescent="0.25">
      <c r="A675">
        <v>71502030101</v>
      </c>
      <c r="C675" t="s">
        <v>927</v>
      </c>
      <c r="D675" t="b">
        <v>0</v>
      </c>
      <c r="E675" t="s">
        <v>1202</v>
      </c>
      <c r="G675">
        <v>13</v>
      </c>
      <c r="L675">
        <v>5</v>
      </c>
      <c r="M675" t="b">
        <v>0</v>
      </c>
      <c r="N675" t="s">
        <v>1202</v>
      </c>
      <c r="O675" t="b">
        <v>0</v>
      </c>
      <c r="P675" t="s">
        <v>1202</v>
      </c>
      <c r="Q675" t="s">
        <v>1203</v>
      </c>
      <c r="R675" t="b">
        <v>0</v>
      </c>
      <c r="S675" t="s">
        <v>1202</v>
      </c>
    </row>
    <row r="676" spans="1:19" x14ac:dyDescent="0.25">
      <c r="A676" t="s">
        <v>1061</v>
      </c>
      <c r="B676" t="s">
        <v>1204</v>
      </c>
      <c r="C676" t="s">
        <v>1062</v>
      </c>
      <c r="D676" t="b">
        <v>1</v>
      </c>
      <c r="E676" t="s">
        <v>1205</v>
      </c>
      <c r="F676">
        <v>21</v>
      </c>
      <c r="G676">
        <v>13</v>
      </c>
      <c r="H676">
        <v>103</v>
      </c>
      <c r="I676">
        <v>98</v>
      </c>
      <c r="L676">
        <v>6</v>
      </c>
      <c r="M676" t="b">
        <v>0</v>
      </c>
      <c r="N676" t="s">
        <v>1202</v>
      </c>
      <c r="O676" t="b">
        <v>0</v>
      </c>
      <c r="P676" t="s">
        <v>1202</v>
      </c>
      <c r="Q676" t="s">
        <v>1203</v>
      </c>
      <c r="R676" t="b">
        <v>1</v>
      </c>
      <c r="S676" t="s">
        <v>1205</v>
      </c>
    </row>
    <row r="677" spans="1:19" x14ac:dyDescent="0.25">
      <c r="A677" t="s">
        <v>1063</v>
      </c>
      <c r="B677" t="s">
        <v>1204</v>
      </c>
      <c r="C677" t="s">
        <v>1064</v>
      </c>
      <c r="D677" t="b">
        <v>1</v>
      </c>
      <c r="E677" t="s">
        <v>1205</v>
      </c>
      <c r="F677">
        <v>21</v>
      </c>
      <c r="G677">
        <v>13</v>
      </c>
      <c r="H677">
        <v>103</v>
      </c>
      <c r="I677">
        <v>98</v>
      </c>
      <c r="L677">
        <v>6</v>
      </c>
      <c r="M677" t="b">
        <v>0</v>
      </c>
      <c r="N677" t="s">
        <v>1202</v>
      </c>
      <c r="O677" t="b">
        <v>0</v>
      </c>
      <c r="P677" t="s">
        <v>1202</v>
      </c>
      <c r="Q677" t="s">
        <v>1203</v>
      </c>
      <c r="R677" t="b">
        <v>1</v>
      </c>
      <c r="S677" t="s">
        <v>1205</v>
      </c>
    </row>
    <row r="678" spans="1:19" x14ac:dyDescent="0.25">
      <c r="A678" t="s">
        <v>1065</v>
      </c>
      <c r="B678" t="s">
        <v>1204</v>
      </c>
      <c r="C678" t="s">
        <v>1066</v>
      </c>
      <c r="D678" t="b">
        <v>1</v>
      </c>
      <c r="E678" t="s">
        <v>1205</v>
      </c>
      <c r="F678">
        <v>21</v>
      </c>
      <c r="G678">
        <v>13</v>
      </c>
      <c r="H678">
        <v>103</v>
      </c>
      <c r="I678">
        <v>98</v>
      </c>
      <c r="L678">
        <v>6</v>
      </c>
      <c r="M678" t="b">
        <v>0</v>
      </c>
      <c r="N678" t="s">
        <v>1202</v>
      </c>
      <c r="O678" t="b">
        <v>0</v>
      </c>
      <c r="P678" t="s">
        <v>1202</v>
      </c>
      <c r="Q678" t="s">
        <v>1203</v>
      </c>
      <c r="R678" t="b">
        <v>1</v>
      </c>
      <c r="S678" t="s">
        <v>1205</v>
      </c>
    </row>
    <row r="679" spans="1:19" x14ac:dyDescent="0.25">
      <c r="A679" t="s">
        <v>1067</v>
      </c>
      <c r="B679" t="s">
        <v>1204</v>
      </c>
      <c r="C679" t="s">
        <v>1068</v>
      </c>
      <c r="D679" t="b">
        <v>1</v>
      </c>
      <c r="E679" t="s">
        <v>1205</v>
      </c>
      <c r="F679">
        <v>21</v>
      </c>
      <c r="G679">
        <v>13</v>
      </c>
      <c r="H679">
        <v>103</v>
      </c>
      <c r="I679">
        <v>98</v>
      </c>
      <c r="L679">
        <v>6</v>
      </c>
      <c r="M679" t="b">
        <v>0</v>
      </c>
      <c r="N679" t="s">
        <v>1202</v>
      </c>
      <c r="O679" t="b">
        <v>0</v>
      </c>
      <c r="P679" t="s">
        <v>1202</v>
      </c>
      <c r="Q679" t="s">
        <v>1203</v>
      </c>
      <c r="R679" t="b">
        <v>1</v>
      </c>
      <c r="S679" t="s">
        <v>1205</v>
      </c>
    </row>
    <row r="680" spans="1:19" x14ac:dyDescent="0.25">
      <c r="A680" t="s">
        <v>1069</v>
      </c>
      <c r="B680" t="s">
        <v>1204</v>
      </c>
      <c r="C680" t="s">
        <v>1070</v>
      </c>
      <c r="D680" t="b">
        <v>1</v>
      </c>
      <c r="E680" t="s">
        <v>1205</v>
      </c>
      <c r="F680">
        <v>21</v>
      </c>
      <c r="G680">
        <v>13</v>
      </c>
      <c r="H680">
        <v>103</v>
      </c>
      <c r="I680">
        <v>98</v>
      </c>
      <c r="L680">
        <v>6</v>
      </c>
      <c r="M680" t="b">
        <v>0</v>
      </c>
      <c r="N680" t="s">
        <v>1202</v>
      </c>
      <c r="O680" t="b">
        <v>0</v>
      </c>
      <c r="P680" t="s">
        <v>1202</v>
      </c>
      <c r="Q680" t="s">
        <v>1203</v>
      </c>
      <c r="R680" t="b">
        <v>1</v>
      </c>
      <c r="S680" t="s">
        <v>1205</v>
      </c>
    </row>
    <row r="681" spans="1:19" x14ac:dyDescent="0.25">
      <c r="A681" t="s">
        <v>1071</v>
      </c>
      <c r="B681" t="s">
        <v>1209</v>
      </c>
      <c r="C681" t="s">
        <v>1072</v>
      </c>
      <c r="D681" t="b">
        <v>1</v>
      </c>
      <c r="E681" t="s">
        <v>1205</v>
      </c>
      <c r="F681">
        <v>21</v>
      </c>
      <c r="G681">
        <v>13</v>
      </c>
      <c r="H681">
        <v>59</v>
      </c>
      <c r="I681">
        <v>98</v>
      </c>
      <c r="L681">
        <v>6</v>
      </c>
      <c r="M681" t="b">
        <v>0</v>
      </c>
      <c r="N681" t="s">
        <v>1202</v>
      </c>
      <c r="O681" t="b">
        <v>0</v>
      </c>
      <c r="P681" t="s">
        <v>1202</v>
      </c>
      <c r="Q681" t="s">
        <v>1203</v>
      </c>
      <c r="R681" t="b">
        <v>1</v>
      </c>
      <c r="S681" t="s">
        <v>1205</v>
      </c>
    </row>
    <row r="682" spans="1:19" x14ac:dyDescent="0.25">
      <c r="A682" t="s">
        <v>1214</v>
      </c>
      <c r="B682" t="s">
        <v>1209</v>
      </c>
      <c r="C682" t="s">
        <v>1074</v>
      </c>
      <c r="D682" t="b">
        <v>1</v>
      </c>
      <c r="E682" t="s">
        <v>1205</v>
      </c>
      <c r="F682">
        <v>21</v>
      </c>
      <c r="G682">
        <v>13</v>
      </c>
      <c r="H682">
        <v>59</v>
      </c>
      <c r="I682">
        <v>98</v>
      </c>
      <c r="L682">
        <v>6</v>
      </c>
      <c r="M682" t="b">
        <v>0</v>
      </c>
      <c r="N682" t="s">
        <v>1202</v>
      </c>
      <c r="O682" t="b">
        <v>0</v>
      </c>
      <c r="P682" t="s">
        <v>1202</v>
      </c>
      <c r="Q682" t="s">
        <v>1203</v>
      </c>
      <c r="R682" t="b">
        <v>1</v>
      </c>
      <c r="S682" t="s">
        <v>1205</v>
      </c>
    </row>
    <row r="683" spans="1:19" x14ac:dyDescent="0.25">
      <c r="A683" t="s">
        <v>1075</v>
      </c>
      <c r="B683" t="s">
        <v>1209</v>
      </c>
      <c r="C683" t="s">
        <v>1076</v>
      </c>
      <c r="D683" t="b">
        <v>1</v>
      </c>
      <c r="E683" t="s">
        <v>1205</v>
      </c>
      <c r="F683">
        <v>21</v>
      </c>
      <c r="G683">
        <v>13</v>
      </c>
      <c r="H683">
        <v>59</v>
      </c>
      <c r="I683">
        <v>98</v>
      </c>
      <c r="L683">
        <v>6</v>
      </c>
      <c r="M683" t="b">
        <v>0</v>
      </c>
      <c r="N683" t="s">
        <v>1202</v>
      </c>
      <c r="O683" t="b">
        <v>0</v>
      </c>
      <c r="P683" t="s">
        <v>1202</v>
      </c>
      <c r="Q683" t="s">
        <v>1203</v>
      </c>
      <c r="R683" t="b">
        <v>1</v>
      </c>
      <c r="S683" t="s">
        <v>1205</v>
      </c>
    </row>
    <row r="684" spans="1:19" x14ac:dyDescent="0.25">
      <c r="A684" t="s">
        <v>1077</v>
      </c>
      <c r="B684" t="s">
        <v>1209</v>
      </c>
      <c r="C684" t="s">
        <v>1078</v>
      </c>
      <c r="D684" t="b">
        <v>1</v>
      </c>
      <c r="E684" t="s">
        <v>1205</v>
      </c>
      <c r="F684">
        <v>21</v>
      </c>
      <c r="G684">
        <v>13</v>
      </c>
      <c r="H684">
        <v>59</v>
      </c>
      <c r="I684">
        <v>98</v>
      </c>
      <c r="L684">
        <v>6</v>
      </c>
      <c r="M684" t="b">
        <v>0</v>
      </c>
      <c r="N684" t="s">
        <v>1202</v>
      </c>
      <c r="O684" t="b">
        <v>0</v>
      </c>
      <c r="P684" t="s">
        <v>1202</v>
      </c>
      <c r="Q684" t="s">
        <v>1203</v>
      </c>
      <c r="R684" t="b">
        <v>1</v>
      </c>
      <c r="S684" t="s">
        <v>1205</v>
      </c>
    </row>
    <row r="685" spans="1:19" x14ac:dyDescent="0.25">
      <c r="A685" t="s">
        <v>1079</v>
      </c>
      <c r="B685" t="s">
        <v>1209</v>
      </c>
      <c r="C685" t="s">
        <v>1080</v>
      </c>
      <c r="D685" t="b">
        <v>1</v>
      </c>
      <c r="E685" t="s">
        <v>1205</v>
      </c>
      <c r="F685">
        <v>21</v>
      </c>
      <c r="G685">
        <v>13</v>
      </c>
      <c r="H685">
        <v>59</v>
      </c>
      <c r="I685">
        <v>98</v>
      </c>
      <c r="L685">
        <v>6</v>
      </c>
      <c r="M685" t="b">
        <v>0</v>
      </c>
      <c r="N685" t="s">
        <v>1202</v>
      </c>
      <c r="O685" t="b">
        <v>0</v>
      </c>
      <c r="P685" t="s">
        <v>1202</v>
      </c>
      <c r="Q685" t="s">
        <v>1203</v>
      </c>
      <c r="R685" t="b">
        <v>1</v>
      </c>
      <c r="S685" t="s">
        <v>1205</v>
      </c>
    </row>
    <row r="686" spans="1:19" x14ac:dyDescent="0.25">
      <c r="A686" t="s">
        <v>1081</v>
      </c>
      <c r="B686" t="s">
        <v>1209</v>
      </c>
      <c r="C686" t="s">
        <v>1082</v>
      </c>
      <c r="D686" t="b">
        <v>1</v>
      </c>
      <c r="E686" t="s">
        <v>1205</v>
      </c>
      <c r="F686">
        <v>21</v>
      </c>
      <c r="G686">
        <v>13</v>
      </c>
      <c r="H686">
        <v>59</v>
      </c>
      <c r="I686">
        <v>98</v>
      </c>
      <c r="L686">
        <v>6</v>
      </c>
      <c r="M686" t="b">
        <v>0</v>
      </c>
      <c r="N686" t="s">
        <v>1202</v>
      </c>
      <c r="O686" t="b">
        <v>0</v>
      </c>
      <c r="P686" t="s">
        <v>1202</v>
      </c>
      <c r="Q686" t="s">
        <v>1203</v>
      </c>
      <c r="R686" t="b">
        <v>1</v>
      </c>
      <c r="S686" t="s">
        <v>1205</v>
      </c>
    </row>
    <row r="687" spans="1:19" x14ac:dyDescent="0.25">
      <c r="A687" t="s">
        <v>1083</v>
      </c>
      <c r="B687" t="s">
        <v>1209</v>
      </c>
      <c r="C687" t="s">
        <v>1084</v>
      </c>
      <c r="D687" t="b">
        <v>1</v>
      </c>
      <c r="E687" t="s">
        <v>1205</v>
      </c>
      <c r="F687">
        <v>21</v>
      </c>
      <c r="G687">
        <v>13</v>
      </c>
      <c r="H687">
        <v>59</v>
      </c>
      <c r="I687">
        <v>98</v>
      </c>
      <c r="L687">
        <v>6</v>
      </c>
      <c r="M687" t="b">
        <v>0</v>
      </c>
      <c r="N687" t="s">
        <v>1202</v>
      </c>
      <c r="O687" t="b">
        <v>0</v>
      </c>
      <c r="P687" t="s">
        <v>1202</v>
      </c>
      <c r="Q687" t="s">
        <v>1203</v>
      </c>
      <c r="R687" t="b">
        <v>1</v>
      </c>
      <c r="S687" t="s">
        <v>1205</v>
      </c>
    </row>
    <row r="688" spans="1:19" x14ac:dyDescent="0.25">
      <c r="A688" t="s">
        <v>1085</v>
      </c>
      <c r="B688" t="s">
        <v>1209</v>
      </c>
      <c r="C688" t="s">
        <v>1086</v>
      </c>
      <c r="D688" t="b">
        <v>1</v>
      </c>
      <c r="E688" t="s">
        <v>1205</v>
      </c>
      <c r="F688">
        <v>21</v>
      </c>
      <c r="G688">
        <v>13</v>
      </c>
      <c r="H688">
        <v>59</v>
      </c>
      <c r="I688">
        <v>98</v>
      </c>
      <c r="L688">
        <v>6</v>
      </c>
      <c r="M688" t="b">
        <v>0</v>
      </c>
      <c r="N688" t="s">
        <v>1202</v>
      </c>
      <c r="O688" t="b">
        <v>0</v>
      </c>
      <c r="P688" t="s">
        <v>1202</v>
      </c>
      <c r="Q688" t="s">
        <v>1203</v>
      </c>
      <c r="R688" t="b">
        <v>1</v>
      </c>
      <c r="S688" t="s">
        <v>1205</v>
      </c>
    </row>
    <row r="689" spans="1:19" x14ac:dyDescent="0.25">
      <c r="A689" t="s">
        <v>1087</v>
      </c>
      <c r="B689" t="s">
        <v>1209</v>
      </c>
      <c r="C689" t="s">
        <v>1088</v>
      </c>
      <c r="D689" t="b">
        <v>1</v>
      </c>
      <c r="E689" t="s">
        <v>1205</v>
      </c>
      <c r="F689">
        <v>21</v>
      </c>
      <c r="G689">
        <v>13</v>
      </c>
      <c r="H689">
        <v>59</v>
      </c>
      <c r="I689">
        <v>98</v>
      </c>
      <c r="L689">
        <v>6</v>
      </c>
      <c r="M689" t="b">
        <v>0</v>
      </c>
      <c r="N689" t="s">
        <v>1202</v>
      </c>
      <c r="O689" t="b">
        <v>0</v>
      </c>
      <c r="P689" t="s">
        <v>1202</v>
      </c>
      <c r="Q689" t="s">
        <v>1203</v>
      </c>
      <c r="R689" t="b">
        <v>1</v>
      </c>
      <c r="S689" t="s">
        <v>1205</v>
      </c>
    </row>
    <row r="690" spans="1:19" x14ac:dyDescent="0.25">
      <c r="A690">
        <v>71502030104</v>
      </c>
      <c r="C690" t="s">
        <v>946</v>
      </c>
      <c r="D690" t="b">
        <v>0</v>
      </c>
      <c r="E690" t="s">
        <v>1202</v>
      </c>
      <c r="G690">
        <v>13</v>
      </c>
      <c r="L690">
        <v>5</v>
      </c>
      <c r="M690" t="b">
        <v>0</v>
      </c>
      <c r="N690" t="s">
        <v>1202</v>
      </c>
      <c r="O690" t="b">
        <v>0</v>
      </c>
      <c r="P690" t="s">
        <v>1202</v>
      </c>
      <c r="Q690" t="s">
        <v>1203</v>
      </c>
      <c r="R690" t="b">
        <v>0</v>
      </c>
      <c r="S690" t="s">
        <v>1202</v>
      </c>
    </row>
    <row r="691" spans="1:19" x14ac:dyDescent="0.25">
      <c r="A691" t="s">
        <v>1091</v>
      </c>
      <c r="B691" t="s">
        <v>1204</v>
      </c>
      <c r="C691" t="s">
        <v>1092</v>
      </c>
      <c r="D691" t="b">
        <v>1</v>
      </c>
      <c r="E691" t="s">
        <v>1205</v>
      </c>
      <c r="F691">
        <v>21</v>
      </c>
      <c r="G691">
        <v>13</v>
      </c>
      <c r="H691">
        <v>103</v>
      </c>
      <c r="I691">
        <v>98</v>
      </c>
      <c r="L691">
        <v>6</v>
      </c>
      <c r="M691" t="b">
        <v>0</v>
      </c>
      <c r="N691" t="s">
        <v>1202</v>
      </c>
      <c r="O691" t="b">
        <v>0</v>
      </c>
      <c r="P691" t="s">
        <v>1202</v>
      </c>
      <c r="Q691" t="s">
        <v>1203</v>
      </c>
      <c r="R691" t="b">
        <v>1</v>
      </c>
      <c r="S691" t="s">
        <v>1205</v>
      </c>
    </row>
    <row r="692" spans="1:19" x14ac:dyDescent="0.25">
      <c r="A692">
        <v>71502030105</v>
      </c>
      <c r="C692" t="s">
        <v>957</v>
      </c>
      <c r="D692" t="b">
        <v>0</v>
      </c>
      <c r="E692" t="s">
        <v>1202</v>
      </c>
      <c r="G692">
        <v>13</v>
      </c>
      <c r="L692">
        <v>5</v>
      </c>
      <c r="M692" t="b">
        <v>0</v>
      </c>
      <c r="N692" t="s">
        <v>1202</v>
      </c>
      <c r="O692" t="b">
        <v>0</v>
      </c>
      <c r="P692" t="s">
        <v>1202</v>
      </c>
      <c r="Q692" t="s">
        <v>1203</v>
      </c>
      <c r="R692" t="b">
        <v>0</v>
      </c>
      <c r="S692" t="s">
        <v>1202</v>
      </c>
    </row>
    <row r="693" spans="1:19" x14ac:dyDescent="0.25">
      <c r="A693" t="s">
        <v>1095</v>
      </c>
      <c r="B693" t="s">
        <v>1204</v>
      </c>
      <c r="C693" t="s">
        <v>1096</v>
      </c>
      <c r="D693" t="b">
        <v>1</v>
      </c>
      <c r="E693" t="s">
        <v>1205</v>
      </c>
      <c r="F693">
        <v>21</v>
      </c>
      <c r="G693">
        <v>13</v>
      </c>
      <c r="H693">
        <v>103</v>
      </c>
      <c r="I693">
        <v>98</v>
      </c>
      <c r="L693">
        <v>6</v>
      </c>
      <c r="M693" t="b">
        <v>0</v>
      </c>
      <c r="N693" t="s">
        <v>1202</v>
      </c>
      <c r="O693" t="b">
        <v>0</v>
      </c>
      <c r="P693" t="s">
        <v>1202</v>
      </c>
      <c r="Q693" t="s">
        <v>1203</v>
      </c>
      <c r="R693" t="b">
        <v>1</v>
      </c>
      <c r="S693" t="s">
        <v>1205</v>
      </c>
    </row>
    <row r="694" spans="1:19" x14ac:dyDescent="0.25">
      <c r="A694">
        <v>71502030106</v>
      </c>
      <c r="C694" t="s">
        <v>943</v>
      </c>
      <c r="D694" t="b">
        <v>0</v>
      </c>
      <c r="E694" t="s">
        <v>1202</v>
      </c>
      <c r="G694">
        <v>13</v>
      </c>
      <c r="L694">
        <v>5</v>
      </c>
      <c r="M694" t="b">
        <v>0</v>
      </c>
      <c r="N694" t="s">
        <v>1202</v>
      </c>
      <c r="O694" t="b">
        <v>0</v>
      </c>
      <c r="P694" t="s">
        <v>1202</v>
      </c>
      <c r="Q694" t="s">
        <v>1203</v>
      </c>
      <c r="R694" t="b">
        <v>0</v>
      </c>
      <c r="S694" t="s">
        <v>1202</v>
      </c>
    </row>
    <row r="695" spans="1:19" x14ac:dyDescent="0.25">
      <c r="A695" t="s">
        <v>1097</v>
      </c>
      <c r="B695" t="s">
        <v>1204</v>
      </c>
      <c r="C695" t="s">
        <v>1098</v>
      </c>
      <c r="D695" t="b">
        <v>1</v>
      </c>
      <c r="E695" t="s">
        <v>1205</v>
      </c>
      <c r="F695">
        <v>21</v>
      </c>
      <c r="G695">
        <v>13</v>
      </c>
      <c r="H695">
        <v>103</v>
      </c>
      <c r="I695">
        <v>98</v>
      </c>
      <c r="L695">
        <v>6</v>
      </c>
      <c r="M695" t="b">
        <v>0</v>
      </c>
      <c r="N695" t="s">
        <v>1202</v>
      </c>
      <c r="O695" t="b">
        <v>0</v>
      </c>
      <c r="P695" t="s">
        <v>1202</v>
      </c>
      <c r="Q695" t="s">
        <v>1203</v>
      </c>
      <c r="R695" t="b">
        <v>1</v>
      </c>
      <c r="S695" t="s">
        <v>1205</v>
      </c>
    </row>
    <row r="696" spans="1:19" x14ac:dyDescent="0.25">
      <c r="A696">
        <v>71502030107</v>
      </c>
      <c r="C696" t="s">
        <v>1099</v>
      </c>
      <c r="D696" t="b">
        <v>0</v>
      </c>
      <c r="E696" t="s">
        <v>1202</v>
      </c>
      <c r="G696">
        <v>13</v>
      </c>
      <c r="L696">
        <v>5</v>
      </c>
      <c r="M696" t="b">
        <v>0</v>
      </c>
      <c r="N696" t="s">
        <v>1202</v>
      </c>
      <c r="O696" t="b">
        <v>0</v>
      </c>
      <c r="P696" t="s">
        <v>1202</v>
      </c>
      <c r="Q696" t="s">
        <v>1203</v>
      </c>
      <c r="R696" t="b">
        <v>0</v>
      </c>
      <c r="S696" t="s">
        <v>1202</v>
      </c>
    </row>
    <row r="697" spans="1:19" x14ac:dyDescent="0.25">
      <c r="A697" t="s">
        <v>1100</v>
      </c>
      <c r="B697" t="s">
        <v>1204</v>
      </c>
      <c r="C697" t="s">
        <v>1101</v>
      </c>
      <c r="D697" t="b">
        <v>1</v>
      </c>
      <c r="E697" t="s">
        <v>1205</v>
      </c>
      <c r="F697">
        <v>21</v>
      </c>
      <c r="G697">
        <v>13</v>
      </c>
      <c r="H697">
        <v>3</v>
      </c>
      <c r="I697">
        <v>98</v>
      </c>
      <c r="L697">
        <v>6</v>
      </c>
      <c r="M697" t="b">
        <v>0</v>
      </c>
      <c r="N697" t="s">
        <v>1202</v>
      </c>
      <c r="O697" t="b">
        <v>0</v>
      </c>
      <c r="P697" t="s">
        <v>1202</v>
      </c>
      <c r="Q697" t="s">
        <v>1203</v>
      </c>
      <c r="R697" t="b">
        <v>1</v>
      </c>
      <c r="S697" t="s">
        <v>1205</v>
      </c>
    </row>
    <row r="698" spans="1:19" x14ac:dyDescent="0.25">
      <c r="A698" t="s">
        <v>1102</v>
      </c>
      <c r="B698" t="s">
        <v>1204</v>
      </c>
      <c r="C698" t="s">
        <v>1103</v>
      </c>
      <c r="D698" t="b">
        <v>1</v>
      </c>
      <c r="E698" t="s">
        <v>1205</v>
      </c>
      <c r="F698">
        <v>21</v>
      </c>
      <c r="G698">
        <v>13</v>
      </c>
      <c r="H698">
        <v>103</v>
      </c>
      <c r="I698">
        <v>98</v>
      </c>
      <c r="L698">
        <v>6</v>
      </c>
      <c r="M698" t="b">
        <v>0</v>
      </c>
      <c r="N698" t="s">
        <v>1202</v>
      </c>
      <c r="O698" t="b">
        <v>0</v>
      </c>
      <c r="P698" t="s">
        <v>1202</v>
      </c>
      <c r="Q698" t="s">
        <v>1203</v>
      </c>
      <c r="R698" t="b">
        <v>1</v>
      </c>
      <c r="S698" t="s">
        <v>1205</v>
      </c>
    </row>
    <row r="699" spans="1:19" x14ac:dyDescent="0.25">
      <c r="A699">
        <v>71502030108</v>
      </c>
      <c r="C699" t="s">
        <v>943</v>
      </c>
      <c r="D699" t="b">
        <v>0</v>
      </c>
      <c r="E699" t="s">
        <v>1202</v>
      </c>
      <c r="G699">
        <v>13</v>
      </c>
      <c r="L699">
        <v>5</v>
      </c>
      <c r="M699" t="b">
        <v>0</v>
      </c>
      <c r="N699" t="s">
        <v>1202</v>
      </c>
      <c r="O699" t="b">
        <v>0</v>
      </c>
      <c r="P699" t="s">
        <v>1202</v>
      </c>
      <c r="Q699" t="s">
        <v>1203</v>
      </c>
      <c r="R699" t="b">
        <v>0</v>
      </c>
      <c r="S699" t="s">
        <v>1202</v>
      </c>
    </row>
    <row r="700" spans="1:19" x14ac:dyDescent="0.25">
      <c r="A700" t="s">
        <v>1104</v>
      </c>
      <c r="B700" t="s">
        <v>1204</v>
      </c>
      <c r="C700" t="s">
        <v>1105</v>
      </c>
      <c r="D700" t="b">
        <v>1</v>
      </c>
      <c r="E700" t="s">
        <v>1205</v>
      </c>
      <c r="F700">
        <v>21</v>
      </c>
      <c r="G700">
        <v>13</v>
      </c>
      <c r="H700">
        <v>103</v>
      </c>
      <c r="I700">
        <v>98</v>
      </c>
      <c r="L700">
        <v>6</v>
      </c>
      <c r="M700" t="b">
        <v>0</v>
      </c>
      <c r="N700" t="s">
        <v>1202</v>
      </c>
      <c r="O700" t="b">
        <v>0</v>
      </c>
      <c r="P700" t="s">
        <v>1202</v>
      </c>
      <c r="Q700" t="s">
        <v>1203</v>
      </c>
      <c r="R700" t="b">
        <v>1</v>
      </c>
      <c r="S700" t="s">
        <v>1205</v>
      </c>
    </row>
    <row r="701" spans="1:19" x14ac:dyDescent="0.25">
      <c r="A701">
        <v>715020302</v>
      </c>
      <c r="C701" t="s">
        <v>1051</v>
      </c>
      <c r="D701" t="b">
        <v>0</v>
      </c>
      <c r="E701" t="s">
        <v>1202</v>
      </c>
      <c r="G701">
        <v>13</v>
      </c>
      <c r="L701">
        <v>4</v>
      </c>
      <c r="M701" t="b">
        <v>0</v>
      </c>
      <c r="N701" t="s">
        <v>1202</v>
      </c>
      <c r="O701" t="b">
        <v>0</v>
      </c>
      <c r="P701" t="s">
        <v>1202</v>
      </c>
      <c r="Q701" t="s">
        <v>1203</v>
      </c>
      <c r="R701" t="b">
        <v>0</v>
      </c>
      <c r="S701" t="s">
        <v>1202</v>
      </c>
    </row>
    <row r="702" spans="1:19" x14ac:dyDescent="0.25">
      <c r="A702">
        <v>71502030201</v>
      </c>
      <c r="C702" t="s">
        <v>961</v>
      </c>
      <c r="D702" t="b">
        <v>0</v>
      </c>
      <c r="E702" t="s">
        <v>1202</v>
      </c>
      <c r="G702">
        <v>13</v>
      </c>
      <c r="L702">
        <v>5</v>
      </c>
      <c r="M702" t="b">
        <v>0</v>
      </c>
      <c r="N702" t="s">
        <v>1202</v>
      </c>
      <c r="O702" t="b">
        <v>0</v>
      </c>
      <c r="P702" t="s">
        <v>1202</v>
      </c>
      <c r="Q702" t="s">
        <v>1203</v>
      </c>
      <c r="R702" t="b">
        <v>0</v>
      </c>
      <c r="S702" t="s">
        <v>1202</v>
      </c>
    </row>
    <row r="703" spans="1:19" x14ac:dyDescent="0.25">
      <c r="A703" t="s">
        <v>1106</v>
      </c>
      <c r="B703" t="s">
        <v>1204</v>
      </c>
      <c r="C703" t="s">
        <v>1062</v>
      </c>
      <c r="D703" t="b">
        <v>1</v>
      </c>
      <c r="E703" t="s">
        <v>1205</v>
      </c>
      <c r="F703">
        <v>22</v>
      </c>
      <c r="G703">
        <v>13</v>
      </c>
      <c r="H703">
        <v>108</v>
      </c>
      <c r="I703">
        <v>98</v>
      </c>
      <c r="L703">
        <v>6</v>
      </c>
      <c r="M703" t="b">
        <v>0</v>
      </c>
      <c r="N703" t="s">
        <v>1202</v>
      </c>
      <c r="O703" t="b">
        <v>0</v>
      </c>
      <c r="P703" t="s">
        <v>1202</v>
      </c>
      <c r="Q703" t="s">
        <v>1203</v>
      </c>
      <c r="R703" t="b">
        <v>1</v>
      </c>
      <c r="S703" t="s">
        <v>1205</v>
      </c>
    </row>
    <row r="704" spans="1:19" x14ac:dyDescent="0.25">
      <c r="A704" t="s">
        <v>1107</v>
      </c>
      <c r="B704" t="s">
        <v>1204</v>
      </c>
      <c r="C704" t="s">
        <v>1064</v>
      </c>
      <c r="D704" t="b">
        <v>1</v>
      </c>
      <c r="E704" t="s">
        <v>1205</v>
      </c>
      <c r="F704">
        <v>22</v>
      </c>
      <c r="G704">
        <v>13</v>
      </c>
      <c r="H704">
        <v>108</v>
      </c>
      <c r="I704">
        <v>98</v>
      </c>
      <c r="L704">
        <v>6</v>
      </c>
      <c r="M704" t="b">
        <v>0</v>
      </c>
      <c r="N704" t="s">
        <v>1202</v>
      </c>
      <c r="O704" t="b">
        <v>0</v>
      </c>
      <c r="P704" t="s">
        <v>1202</v>
      </c>
      <c r="Q704" t="s">
        <v>1203</v>
      </c>
      <c r="R704" t="b">
        <v>1</v>
      </c>
      <c r="S704" t="s">
        <v>1205</v>
      </c>
    </row>
    <row r="705" spans="1:19" x14ac:dyDescent="0.25">
      <c r="A705" t="s">
        <v>1108</v>
      </c>
      <c r="B705" t="s">
        <v>1204</v>
      </c>
      <c r="C705" t="s">
        <v>1066</v>
      </c>
      <c r="D705" t="b">
        <v>1</v>
      </c>
      <c r="E705" t="s">
        <v>1205</v>
      </c>
      <c r="F705">
        <v>22</v>
      </c>
      <c r="G705">
        <v>13</v>
      </c>
      <c r="H705">
        <v>108</v>
      </c>
      <c r="I705">
        <v>98</v>
      </c>
      <c r="L705">
        <v>6</v>
      </c>
      <c r="M705" t="b">
        <v>0</v>
      </c>
      <c r="N705" t="s">
        <v>1202</v>
      </c>
      <c r="O705" t="b">
        <v>0</v>
      </c>
      <c r="P705" t="s">
        <v>1202</v>
      </c>
      <c r="Q705" t="s">
        <v>1203</v>
      </c>
      <c r="R705" t="b">
        <v>1</v>
      </c>
      <c r="S705" t="s">
        <v>1205</v>
      </c>
    </row>
    <row r="706" spans="1:19" x14ac:dyDescent="0.25">
      <c r="A706" t="s">
        <v>1109</v>
      </c>
      <c r="B706" t="s">
        <v>1209</v>
      </c>
      <c r="C706" t="s">
        <v>1110</v>
      </c>
      <c r="D706" t="b">
        <v>1</v>
      </c>
      <c r="E706" t="s">
        <v>1205</v>
      </c>
      <c r="F706">
        <v>22</v>
      </c>
      <c r="G706">
        <v>13</v>
      </c>
      <c r="H706">
        <v>60</v>
      </c>
      <c r="I706">
        <v>98</v>
      </c>
      <c r="L706">
        <v>6</v>
      </c>
      <c r="M706" t="b">
        <v>0</v>
      </c>
      <c r="N706" t="s">
        <v>1202</v>
      </c>
      <c r="O706" t="b">
        <v>0</v>
      </c>
      <c r="P706" t="s">
        <v>1202</v>
      </c>
      <c r="Q706" t="s">
        <v>1203</v>
      </c>
      <c r="R706" t="b">
        <v>1</v>
      </c>
      <c r="S706" t="s">
        <v>1205</v>
      </c>
    </row>
    <row r="707" spans="1:19" x14ac:dyDescent="0.25">
      <c r="A707" t="s">
        <v>1111</v>
      </c>
      <c r="B707" t="s">
        <v>1209</v>
      </c>
      <c r="C707" t="s">
        <v>1112</v>
      </c>
      <c r="D707" t="b">
        <v>1</v>
      </c>
      <c r="E707" t="s">
        <v>1205</v>
      </c>
      <c r="F707">
        <v>22</v>
      </c>
      <c r="G707">
        <v>13</v>
      </c>
      <c r="H707">
        <v>60</v>
      </c>
      <c r="I707">
        <v>98</v>
      </c>
      <c r="L707">
        <v>6</v>
      </c>
      <c r="M707" t="b">
        <v>0</v>
      </c>
      <c r="N707" t="s">
        <v>1202</v>
      </c>
      <c r="O707" t="b">
        <v>0</v>
      </c>
      <c r="P707" t="s">
        <v>1202</v>
      </c>
      <c r="Q707" t="s">
        <v>1203</v>
      </c>
      <c r="R707" t="b">
        <v>1</v>
      </c>
      <c r="S707" t="s">
        <v>1205</v>
      </c>
    </row>
    <row r="708" spans="1:19" x14ac:dyDescent="0.25">
      <c r="A708" t="s">
        <v>1113</v>
      </c>
      <c r="B708" t="s">
        <v>1209</v>
      </c>
      <c r="C708" t="s">
        <v>1088</v>
      </c>
      <c r="D708" t="b">
        <v>1</v>
      </c>
      <c r="E708" t="s">
        <v>1205</v>
      </c>
      <c r="F708">
        <v>22</v>
      </c>
      <c r="G708">
        <v>13</v>
      </c>
      <c r="H708">
        <v>60</v>
      </c>
      <c r="I708">
        <v>98</v>
      </c>
      <c r="L708">
        <v>6</v>
      </c>
      <c r="M708" t="b">
        <v>0</v>
      </c>
      <c r="N708" t="s">
        <v>1202</v>
      </c>
      <c r="O708" t="b">
        <v>0</v>
      </c>
      <c r="P708" t="s">
        <v>1202</v>
      </c>
      <c r="Q708" t="s">
        <v>1203</v>
      </c>
      <c r="R708" t="b">
        <v>1</v>
      </c>
      <c r="S708" t="s">
        <v>1205</v>
      </c>
    </row>
    <row r="709" spans="1:19" x14ac:dyDescent="0.25">
      <c r="A709" t="s">
        <v>1114</v>
      </c>
      <c r="B709" t="s">
        <v>1209</v>
      </c>
      <c r="C709" t="s">
        <v>1115</v>
      </c>
      <c r="D709" t="b">
        <v>1</v>
      </c>
      <c r="E709" t="s">
        <v>1205</v>
      </c>
      <c r="F709">
        <v>22</v>
      </c>
      <c r="G709">
        <v>13</v>
      </c>
      <c r="H709">
        <v>60</v>
      </c>
      <c r="I709">
        <v>98</v>
      </c>
      <c r="L709">
        <v>6</v>
      </c>
      <c r="M709" t="b">
        <v>0</v>
      </c>
      <c r="N709" t="s">
        <v>1202</v>
      </c>
      <c r="O709" t="b">
        <v>0</v>
      </c>
      <c r="P709" t="s">
        <v>1202</v>
      </c>
      <c r="Q709" t="s">
        <v>1203</v>
      </c>
      <c r="R709" t="b">
        <v>1</v>
      </c>
      <c r="S709" t="s">
        <v>1205</v>
      </c>
    </row>
    <row r="710" spans="1:19" x14ac:dyDescent="0.25">
      <c r="A710">
        <v>71502030202</v>
      </c>
      <c r="C710" t="s">
        <v>969</v>
      </c>
      <c r="D710" t="b">
        <v>0</v>
      </c>
      <c r="E710" t="s">
        <v>1202</v>
      </c>
      <c r="G710">
        <v>13</v>
      </c>
      <c r="L710">
        <v>5</v>
      </c>
      <c r="M710" t="b">
        <v>0</v>
      </c>
      <c r="N710" t="s">
        <v>1202</v>
      </c>
      <c r="O710" t="b">
        <v>0</v>
      </c>
      <c r="P710" t="s">
        <v>1202</v>
      </c>
      <c r="Q710" t="s">
        <v>1203</v>
      </c>
      <c r="R710" t="b">
        <v>0</v>
      </c>
      <c r="S710" t="s">
        <v>1202</v>
      </c>
    </row>
    <row r="711" spans="1:19" x14ac:dyDescent="0.25">
      <c r="A711" t="s">
        <v>1116</v>
      </c>
      <c r="B711" t="s">
        <v>1204</v>
      </c>
      <c r="C711" t="s">
        <v>1117</v>
      </c>
      <c r="D711" t="b">
        <v>1</v>
      </c>
      <c r="E711" t="s">
        <v>1205</v>
      </c>
      <c r="F711">
        <v>22</v>
      </c>
      <c r="G711">
        <v>13</v>
      </c>
      <c r="H711">
        <v>108</v>
      </c>
      <c r="I711">
        <v>98</v>
      </c>
      <c r="L711">
        <v>6</v>
      </c>
      <c r="M711" t="b">
        <v>0</v>
      </c>
      <c r="N711" t="s">
        <v>1202</v>
      </c>
      <c r="O711" t="b">
        <v>0</v>
      </c>
      <c r="P711" t="s">
        <v>1202</v>
      </c>
      <c r="Q711" t="s">
        <v>1203</v>
      </c>
      <c r="R711" t="b">
        <v>1</v>
      </c>
      <c r="S711" t="s">
        <v>1205</v>
      </c>
    </row>
    <row r="712" spans="1:19" x14ac:dyDescent="0.25">
      <c r="A712">
        <v>71502030204</v>
      </c>
      <c r="C712" t="s">
        <v>1118</v>
      </c>
      <c r="D712" t="b">
        <v>0</v>
      </c>
      <c r="E712" t="s">
        <v>1202</v>
      </c>
      <c r="G712">
        <v>13</v>
      </c>
      <c r="L712">
        <v>5</v>
      </c>
      <c r="M712" t="b">
        <v>0</v>
      </c>
      <c r="N712" t="s">
        <v>1202</v>
      </c>
      <c r="O712" t="b">
        <v>0</v>
      </c>
      <c r="P712" t="s">
        <v>1202</v>
      </c>
      <c r="Q712" t="s">
        <v>1203</v>
      </c>
      <c r="R712" t="b">
        <v>0</v>
      </c>
      <c r="S712" t="s">
        <v>1202</v>
      </c>
    </row>
    <row r="713" spans="1:19" x14ac:dyDescent="0.25">
      <c r="A713" t="s">
        <v>1119</v>
      </c>
      <c r="B713" t="s">
        <v>1209</v>
      </c>
      <c r="C713" t="s">
        <v>1120</v>
      </c>
      <c r="D713" t="b">
        <v>1</v>
      </c>
      <c r="E713" t="s">
        <v>1205</v>
      </c>
      <c r="F713">
        <v>22</v>
      </c>
      <c r="G713">
        <v>13</v>
      </c>
      <c r="H713">
        <v>60</v>
      </c>
      <c r="I713">
        <v>98</v>
      </c>
      <c r="L713">
        <v>6</v>
      </c>
      <c r="M713" t="b">
        <v>0</v>
      </c>
      <c r="N713" t="s">
        <v>1202</v>
      </c>
      <c r="O713" t="b">
        <v>0</v>
      </c>
      <c r="P713" t="s">
        <v>1202</v>
      </c>
      <c r="Q713" t="s">
        <v>1203</v>
      </c>
      <c r="R713" t="b">
        <v>1</v>
      </c>
      <c r="S713" t="s">
        <v>1205</v>
      </c>
    </row>
    <row r="714" spans="1:19" x14ac:dyDescent="0.25">
      <c r="A714" t="s">
        <v>1121</v>
      </c>
      <c r="B714" t="s">
        <v>1209</v>
      </c>
      <c r="C714" t="s">
        <v>1122</v>
      </c>
      <c r="D714" t="b">
        <v>1</v>
      </c>
      <c r="E714" t="s">
        <v>1205</v>
      </c>
      <c r="F714">
        <v>22</v>
      </c>
      <c r="G714">
        <v>13</v>
      </c>
      <c r="H714">
        <v>60</v>
      </c>
      <c r="I714">
        <v>98</v>
      </c>
      <c r="L714">
        <v>6</v>
      </c>
      <c r="M714" t="b">
        <v>0</v>
      </c>
      <c r="N714" t="s">
        <v>1202</v>
      </c>
      <c r="O714" t="b">
        <v>0</v>
      </c>
      <c r="P714" t="s">
        <v>1202</v>
      </c>
      <c r="Q714" t="s">
        <v>1203</v>
      </c>
      <c r="R714" t="b">
        <v>1</v>
      </c>
      <c r="S714" t="s">
        <v>1205</v>
      </c>
    </row>
    <row r="715" spans="1:19" x14ac:dyDescent="0.25">
      <c r="A715" t="s">
        <v>1127</v>
      </c>
      <c r="B715" t="s">
        <v>1204</v>
      </c>
      <c r="C715" t="s">
        <v>1128</v>
      </c>
      <c r="D715" t="b">
        <v>1</v>
      </c>
      <c r="E715" t="s">
        <v>1205</v>
      </c>
      <c r="F715">
        <v>22</v>
      </c>
      <c r="G715">
        <v>13</v>
      </c>
      <c r="H715">
        <v>108</v>
      </c>
      <c r="I715">
        <v>98</v>
      </c>
      <c r="L715">
        <v>6</v>
      </c>
      <c r="M715" t="b">
        <v>0</v>
      </c>
      <c r="N715" t="s">
        <v>1202</v>
      </c>
      <c r="O715" t="b">
        <v>0</v>
      </c>
      <c r="P715" t="s">
        <v>1202</v>
      </c>
      <c r="Q715" t="s">
        <v>1203</v>
      </c>
      <c r="R715" t="b">
        <v>1</v>
      </c>
      <c r="S715" t="s">
        <v>1205</v>
      </c>
    </row>
    <row r="716" spans="1:19" x14ac:dyDescent="0.25">
      <c r="A716" t="s">
        <v>1129</v>
      </c>
      <c r="B716" t="s">
        <v>1204</v>
      </c>
      <c r="C716" t="s">
        <v>1130</v>
      </c>
      <c r="D716" t="b">
        <v>1</v>
      </c>
      <c r="E716" t="s">
        <v>1205</v>
      </c>
      <c r="F716">
        <v>22</v>
      </c>
      <c r="G716">
        <v>13</v>
      </c>
      <c r="H716">
        <v>108</v>
      </c>
      <c r="I716">
        <v>98</v>
      </c>
      <c r="L716">
        <v>6</v>
      </c>
      <c r="M716" t="b">
        <v>0</v>
      </c>
      <c r="N716" t="s">
        <v>1202</v>
      </c>
      <c r="O716" t="b">
        <v>0</v>
      </c>
      <c r="P716" t="s">
        <v>1202</v>
      </c>
      <c r="Q716" t="s">
        <v>1203</v>
      </c>
      <c r="R716" t="b">
        <v>1</v>
      </c>
      <c r="S716" t="s">
        <v>1205</v>
      </c>
    </row>
    <row r="717" spans="1:19" x14ac:dyDescent="0.25">
      <c r="A717">
        <v>71502030205</v>
      </c>
      <c r="C717" t="s">
        <v>1131</v>
      </c>
      <c r="D717" t="b">
        <v>0</v>
      </c>
      <c r="E717" t="s">
        <v>1202</v>
      </c>
      <c r="G717">
        <v>13</v>
      </c>
      <c r="L717">
        <v>5</v>
      </c>
      <c r="M717" t="b">
        <v>0</v>
      </c>
      <c r="N717" t="s">
        <v>1202</v>
      </c>
      <c r="O717" t="b">
        <v>0</v>
      </c>
      <c r="P717" t="s">
        <v>1202</v>
      </c>
      <c r="Q717" t="s">
        <v>1203</v>
      </c>
      <c r="R717" t="b">
        <v>0</v>
      </c>
      <c r="S717" t="s">
        <v>1202</v>
      </c>
    </row>
    <row r="718" spans="1:19" x14ac:dyDescent="0.25">
      <c r="A718" t="s">
        <v>1132</v>
      </c>
      <c r="B718" t="s">
        <v>1204</v>
      </c>
      <c r="C718" t="s">
        <v>1133</v>
      </c>
      <c r="D718" t="b">
        <v>1</v>
      </c>
      <c r="E718" t="s">
        <v>1205</v>
      </c>
      <c r="F718">
        <v>22</v>
      </c>
      <c r="G718">
        <v>13</v>
      </c>
      <c r="H718">
        <v>108</v>
      </c>
      <c r="I718">
        <v>98</v>
      </c>
      <c r="L718">
        <v>6</v>
      </c>
      <c r="M718" t="b">
        <v>0</v>
      </c>
      <c r="N718" t="s">
        <v>1202</v>
      </c>
      <c r="O718" t="b">
        <v>0</v>
      </c>
      <c r="P718" t="s">
        <v>1202</v>
      </c>
      <c r="Q718" t="s">
        <v>1203</v>
      </c>
      <c r="R718" t="b">
        <v>1</v>
      </c>
      <c r="S718" t="s">
        <v>1205</v>
      </c>
    </row>
    <row r="719" spans="1:19" x14ac:dyDescent="0.25">
      <c r="A719" t="s">
        <v>1215</v>
      </c>
      <c r="B719" t="s">
        <v>1210</v>
      </c>
      <c r="C719" t="s">
        <v>995</v>
      </c>
      <c r="D719" t="b">
        <v>1</v>
      </c>
      <c r="E719" t="s">
        <v>1205</v>
      </c>
      <c r="F719">
        <v>22</v>
      </c>
      <c r="G719">
        <v>13</v>
      </c>
      <c r="H719">
        <v>108</v>
      </c>
      <c r="I719">
        <v>98</v>
      </c>
      <c r="L719">
        <v>6</v>
      </c>
      <c r="M719" t="b">
        <v>0</v>
      </c>
      <c r="N719" t="s">
        <v>1202</v>
      </c>
      <c r="O719" t="b">
        <v>0</v>
      </c>
      <c r="P719" t="s">
        <v>1202</v>
      </c>
      <c r="Q719" t="s">
        <v>1203</v>
      </c>
      <c r="R719" t="b">
        <v>1</v>
      </c>
      <c r="S719" t="s">
        <v>1205</v>
      </c>
    </row>
    <row r="720" spans="1:19" x14ac:dyDescent="0.25">
      <c r="A720">
        <v>71502030206</v>
      </c>
      <c r="C720" t="s">
        <v>1136</v>
      </c>
      <c r="D720" t="b">
        <v>0</v>
      </c>
      <c r="E720" t="s">
        <v>1202</v>
      </c>
      <c r="G720">
        <v>13</v>
      </c>
      <c r="L720">
        <v>5</v>
      </c>
      <c r="M720" t="b">
        <v>0</v>
      </c>
      <c r="N720" t="s">
        <v>1202</v>
      </c>
      <c r="O720" t="b">
        <v>0</v>
      </c>
      <c r="P720" t="s">
        <v>1202</v>
      </c>
      <c r="Q720" t="s">
        <v>1203</v>
      </c>
      <c r="R720" t="b">
        <v>0</v>
      </c>
      <c r="S720" t="s">
        <v>1202</v>
      </c>
    </row>
    <row r="721" spans="1:19" x14ac:dyDescent="0.25">
      <c r="A721" t="s">
        <v>1137</v>
      </c>
      <c r="B721" t="s">
        <v>1204</v>
      </c>
      <c r="C721" t="s">
        <v>1138</v>
      </c>
      <c r="D721" t="b">
        <v>1</v>
      </c>
      <c r="E721" t="s">
        <v>1205</v>
      </c>
      <c r="F721">
        <v>22</v>
      </c>
      <c r="G721">
        <v>13</v>
      </c>
      <c r="H721">
        <v>108</v>
      </c>
      <c r="I721">
        <v>98</v>
      </c>
      <c r="L721">
        <v>6</v>
      </c>
      <c r="M721" t="b">
        <v>0</v>
      </c>
      <c r="N721" t="s">
        <v>1202</v>
      </c>
      <c r="O721" t="b">
        <v>0</v>
      </c>
      <c r="P721" t="s">
        <v>1202</v>
      </c>
      <c r="Q721" t="s">
        <v>1203</v>
      </c>
      <c r="R721" t="b">
        <v>1</v>
      </c>
      <c r="S721" t="s">
        <v>1205</v>
      </c>
    </row>
    <row r="722" spans="1:19" x14ac:dyDescent="0.25">
      <c r="A722" t="s">
        <v>1139</v>
      </c>
      <c r="B722" t="s">
        <v>1209</v>
      </c>
      <c r="C722" t="s">
        <v>1140</v>
      </c>
      <c r="D722" t="b">
        <v>1</v>
      </c>
      <c r="E722" t="s">
        <v>1205</v>
      </c>
      <c r="F722">
        <v>22</v>
      </c>
      <c r="G722">
        <v>13</v>
      </c>
      <c r="H722">
        <v>60</v>
      </c>
      <c r="I722">
        <v>98</v>
      </c>
      <c r="L722">
        <v>6</v>
      </c>
      <c r="M722" t="b">
        <v>0</v>
      </c>
      <c r="N722" t="s">
        <v>1202</v>
      </c>
      <c r="O722" t="b">
        <v>0</v>
      </c>
      <c r="P722" t="s">
        <v>1202</v>
      </c>
      <c r="Q722" t="s">
        <v>1203</v>
      </c>
      <c r="R722" t="b">
        <v>1</v>
      </c>
      <c r="S722" t="s">
        <v>1205</v>
      </c>
    </row>
    <row r="723" spans="1:19" x14ac:dyDescent="0.25">
      <c r="A723" t="s">
        <v>1141</v>
      </c>
      <c r="B723" t="s">
        <v>1209</v>
      </c>
      <c r="C723" t="s">
        <v>1142</v>
      </c>
      <c r="D723" t="b">
        <v>1</v>
      </c>
      <c r="E723" t="s">
        <v>1205</v>
      </c>
      <c r="F723">
        <v>22</v>
      </c>
      <c r="G723">
        <v>13</v>
      </c>
      <c r="H723">
        <v>60</v>
      </c>
      <c r="I723">
        <v>98</v>
      </c>
      <c r="L723">
        <v>6</v>
      </c>
      <c r="M723" t="b">
        <v>0</v>
      </c>
      <c r="N723" t="s">
        <v>1202</v>
      </c>
      <c r="O723" t="b">
        <v>0</v>
      </c>
      <c r="P723" t="s">
        <v>1202</v>
      </c>
      <c r="Q723" t="s">
        <v>1203</v>
      </c>
      <c r="R723" t="b">
        <v>1</v>
      </c>
      <c r="S723" t="s">
        <v>1205</v>
      </c>
    </row>
    <row r="724" spans="1:19" x14ac:dyDescent="0.25">
      <c r="A724" t="s">
        <v>1143</v>
      </c>
      <c r="B724" t="s">
        <v>1204</v>
      </c>
      <c r="C724" t="s">
        <v>1144</v>
      </c>
      <c r="D724" t="b">
        <v>1</v>
      </c>
      <c r="E724" t="s">
        <v>1205</v>
      </c>
      <c r="F724">
        <v>22</v>
      </c>
      <c r="G724">
        <v>13</v>
      </c>
      <c r="H724">
        <v>108</v>
      </c>
      <c r="I724">
        <v>98</v>
      </c>
      <c r="L724">
        <v>6</v>
      </c>
      <c r="M724" t="b">
        <v>0</v>
      </c>
      <c r="N724" t="s">
        <v>1202</v>
      </c>
      <c r="O724" t="b">
        <v>0</v>
      </c>
      <c r="P724" t="s">
        <v>1202</v>
      </c>
      <c r="Q724" t="s">
        <v>1203</v>
      </c>
      <c r="R724" t="b">
        <v>1</v>
      </c>
      <c r="S724" t="s">
        <v>1205</v>
      </c>
    </row>
    <row r="725" spans="1:19" x14ac:dyDescent="0.25">
      <c r="A725" t="s">
        <v>1145</v>
      </c>
      <c r="B725" t="s">
        <v>1204</v>
      </c>
      <c r="C725" t="s">
        <v>1138</v>
      </c>
      <c r="D725" t="b">
        <v>1</v>
      </c>
      <c r="E725" t="s">
        <v>1205</v>
      </c>
      <c r="F725">
        <v>22</v>
      </c>
      <c r="G725">
        <v>13</v>
      </c>
      <c r="H725">
        <v>108</v>
      </c>
      <c r="I725">
        <v>98</v>
      </c>
      <c r="L725">
        <v>6</v>
      </c>
      <c r="M725" t="b">
        <v>0</v>
      </c>
      <c r="N725" t="s">
        <v>1202</v>
      </c>
      <c r="O725" t="b">
        <v>0</v>
      </c>
      <c r="P725" t="s">
        <v>1202</v>
      </c>
      <c r="Q725" t="s">
        <v>1203</v>
      </c>
      <c r="R725" t="b">
        <v>1</v>
      </c>
      <c r="S725" t="s">
        <v>1205</v>
      </c>
    </row>
    <row r="726" spans="1:19" x14ac:dyDescent="0.25">
      <c r="A726">
        <v>71502030208</v>
      </c>
      <c r="C726" t="s">
        <v>1146</v>
      </c>
      <c r="D726" t="b">
        <v>0</v>
      </c>
      <c r="E726" t="s">
        <v>1202</v>
      </c>
      <c r="G726">
        <v>13</v>
      </c>
      <c r="L726">
        <v>5</v>
      </c>
      <c r="M726" t="b">
        <v>0</v>
      </c>
      <c r="N726" t="s">
        <v>1202</v>
      </c>
      <c r="O726" t="b">
        <v>0</v>
      </c>
      <c r="P726" t="s">
        <v>1202</v>
      </c>
      <c r="Q726" t="s">
        <v>1203</v>
      </c>
      <c r="R726" t="b">
        <v>0</v>
      </c>
      <c r="S726" t="s">
        <v>1202</v>
      </c>
    </row>
    <row r="727" spans="1:19" x14ac:dyDescent="0.25">
      <c r="A727" t="s">
        <v>1147</v>
      </c>
      <c r="B727" t="s">
        <v>1204</v>
      </c>
      <c r="C727" t="s">
        <v>1148</v>
      </c>
      <c r="D727" t="b">
        <v>1</v>
      </c>
      <c r="E727" t="s">
        <v>1205</v>
      </c>
      <c r="F727">
        <v>22</v>
      </c>
      <c r="G727">
        <v>13</v>
      </c>
      <c r="H727">
        <v>108</v>
      </c>
      <c r="I727">
        <v>98</v>
      </c>
      <c r="L727">
        <v>6</v>
      </c>
      <c r="M727" t="b">
        <v>0</v>
      </c>
      <c r="N727" t="s">
        <v>1202</v>
      </c>
      <c r="O727" t="b">
        <v>0</v>
      </c>
      <c r="P727" t="s">
        <v>1202</v>
      </c>
      <c r="Q727" t="s">
        <v>1203</v>
      </c>
      <c r="R727" t="b">
        <v>1</v>
      </c>
      <c r="S727" t="s">
        <v>1205</v>
      </c>
    </row>
    <row r="728" spans="1:19" x14ac:dyDescent="0.25">
      <c r="A728" t="s">
        <v>1149</v>
      </c>
      <c r="B728" t="s">
        <v>1204</v>
      </c>
      <c r="C728" t="s">
        <v>1150</v>
      </c>
      <c r="D728" t="b">
        <v>1</v>
      </c>
      <c r="E728" t="s">
        <v>1205</v>
      </c>
      <c r="F728">
        <v>22</v>
      </c>
      <c r="G728">
        <v>13</v>
      </c>
      <c r="H728">
        <v>108</v>
      </c>
      <c r="I728">
        <v>98</v>
      </c>
      <c r="L728">
        <v>6</v>
      </c>
      <c r="M728" t="b">
        <v>0</v>
      </c>
      <c r="N728" t="s">
        <v>1202</v>
      </c>
      <c r="O728" t="b">
        <v>0</v>
      </c>
      <c r="P728" t="s">
        <v>1202</v>
      </c>
      <c r="Q728" t="s">
        <v>1203</v>
      </c>
      <c r="R728" t="b">
        <v>1</v>
      </c>
      <c r="S728" t="s">
        <v>1205</v>
      </c>
    </row>
    <row r="729" spans="1:19" x14ac:dyDescent="0.25">
      <c r="A729">
        <v>71502030210</v>
      </c>
      <c r="C729" t="s">
        <v>1151</v>
      </c>
      <c r="D729" t="b">
        <v>0</v>
      </c>
      <c r="E729" t="s">
        <v>1202</v>
      </c>
      <c r="G729">
        <v>13</v>
      </c>
      <c r="L729">
        <v>5</v>
      </c>
      <c r="M729" t="b">
        <v>0</v>
      </c>
      <c r="N729" t="s">
        <v>1202</v>
      </c>
      <c r="O729" t="b">
        <v>0</v>
      </c>
      <c r="P729" t="s">
        <v>1202</v>
      </c>
      <c r="Q729" t="s">
        <v>1203</v>
      </c>
      <c r="R729" t="b">
        <v>0</v>
      </c>
      <c r="S729" t="s">
        <v>1202</v>
      </c>
    </row>
    <row r="730" spans="1:19" x14ac:dyDescent="0.25">
      <c r="A730" t="s">
        <v>1152</v>
      </c>
      <c r="B730" t="s">
        <v>1209</v>
      </c>
      <c r="C730" t="s">
        <v>1153</v>
      </c>
      <c r="D730" t="b">
        <v>1</v>
      </c>
      <c r="E730" t="s">
        <v>1205</v>
      </c>
      <c r="F730">
        <v>22</v>
      </c>
      <c r="G730">
        <v>13</v>
      </c>
      <c r="H730">
        <v>60</v>
      </c>
      <c r="I730">
        <v>98</v>
      </c>
      <c r="L730">
        <v>6</v>
      </c>
      <c r="M730" t="b">
        <v>0</v>
      </c>
      <c r="N730" t="s">
        <v>1202</v>
      </c>
      <c r="O730" t="b">
        <v>0</v>
      </c>
      <c r="P730" t="s">
        <v>1202</v>
      </c>
      <c r="Q730" t="s">
        <v>1203</v>
      </c>
      <c r="R730" t="b">
        <v>1</v>
      </c>
      <c r="S730" t="s">
        <v>1205</v>
      </c>
    </row>
    <row r="731" spans="1:19" x14ac:dyDescent="0.25">
      <c r="A731">
        <v>71502030212</v>
      </c>
      <c r="C731" t="s">
        <v>1154</v>
      </c>
      <c r="D731" t="b">
        <v>0</v>
      </c>
      <c r="E731" t="s">
        <v>1202</v>
      </c>
      <c r="G731">
        <v>13</v>
      </c>
      <c r="L731">
        <v>5</v>
      </c>
      <c r="M731" t="b">
        <v>0</v>
      </c>
      <c r="N731" t="s">
        <v>1202</v>
      </c>
      <c r="O731" t="b">
        <v>0</v>
      </c>
      <c r="P731" t="s">
        <v>1202</v>
      </c>
      <c r="Q731" t="s">
        <v>1203</v>
      </c>
      <c r="R731" t="b">
        <v>0</v>
      </c>
      <c r="S731" t="s">
        <v>1202</v>
      </c>
    </row>
    <row r="732" spans="1:19" x14ac:dyDescent="0.25">
      <c r="A732" t="s">
        <v>1155</v>
      </c>
      <c r="B732" t="s">
        <v>1209</v>
      </c>
      <c r="C732" t="s">
        <v>1156</v>
      </c>
      <c r="D732" t="b">
        <v>1</v>
      </c>
      <c r="E732" t="s">
        <v>1205</v>
      </c>
      <c r="F732">
        <v>22</v>
      </c>
      <c r="G732">
        <v>13</v>
      </c>
      <c r="H732">
        <v>60</v>
      </c>
      <c r="I732">
        <v>98</v>
      </c>
      <c r="L732">
        <v>6</v>
      </c>
      <c r="M732" t="b">
        <v>0</v>
      </c>
      <c r="N732" t="s">
        <v>1202</v>
      </c>
      <c r="O732" t="b">
        <v>0</v>
      </c>
      <c r="P732" t="s">
        <v>1202</v>
      </c>
      <c r="Q732" t="s">
        <v>1203</v>
      </c>
      <c r="R732" t="b">
        <v>1</v>
      </c>
      <c r="S732" t="s">
        <v>1205</v>
      </c>
    </row>
    <row r="733" spans="1:19" x14ac:dyDescent="0.25">
      <c r="A733" t="s">
        <v>1157</v>
      </c>
      <c r="B733" t="s">
        <v>1209</v>
      </c>
      <c r="C733" t="s">
        <v>1158</v>
      </c>
      <c r="D733" t="b">
        <v>1</v>
      </c>
      <c r="E733" t="s">
        <v>1205</v>
      </c>
      <c r="F733">
        <v>22</v>
      </c>
      <c r="G733">
        <v>13</v>
      </c>
      <c r="H733">
        <v>60</v>
      </c>
      <c r="I733">
        <v>98</v>
      </c>
      <c r="L733">
        <v>6</v>
      </c>
      <c r="M733" t="b">
        <v>0</v>
      </c>
      <c r="N733" t="s">
        <v>1202</v>
      </c>
      <c r="O733" t="b">
        <v>0</v>
      </c>
      <c r="P733" t="s">
        <v>1202</v>
      </c>
      <c r="Q733" t="s">
        <v>1203</v>
      </c>
      <c r="R733" t="b">
        <v>1</v>
      </c>
      <c r="S733" t="s">
        <v>1205</v>
      </c>
    </row>
    <row r="734" spans="1:19" x14ac:dyDescent="0.25">
      <c r="A734">
        <v>7150204</v>
      </c>
      <c r="C734" t="s">
        <v>1159</v>
      </c>
      <c r="D734" t="b">
        <v>0</v>
      </c>
      <c r="E734" t="s">
        <v>1202</v>
      </c>
      <c r="G734">
        <v>13</v>
      </c>
      <c r="L734">
        <v>3</v>
      </c>
      <c r="M734" t="b">
        <v>0</v>
      </c>
      <c r="N734" t="s">
        <v>1202</v>
      </c>
      <c r="O734" t="b">
        <v>0</v>
      </c>
      <c r="P734" t="s">
        <v>1202</v>
      </c>
      <c r="Q734" t="s">
        <v>1203</v>
      </c>
      <c r="R734" t="b">
        <v>0</v>
      </c>
      <c r="S734" t="s">
        <v>1202</v>
      </c>
    </row>
    <row r="735" spans="1:19" x14ac:dyDescent="0.25">
      <c r="A735">
        <v>715020401</v>
      </c>
      <c r="C735" t="s">
        <v>1160</v>
      </c>
      <c r="D735" t="b">
        <v>0</v>
      </c>
      <c r="E735" t="s">
        <v>1202</v>
      </c>
      <c r="F735">
        <v>20</v>
      </c>
      <c r="G735">
        <v>13</v>
      </c>
      <c r="H735">
        <v>200</v>
      </c>
      <c r="L735">
        <v>4</v>
      </c>
      <c r="M735" t="b">
        <v>0</v>
      </c>
      <c r="N735" t="s">
        <v>1202</v>
      </c>
      <c r="O735" t="b">
        <v>0</v>
      </c>
      <c r="P735" t="s">
        <v>1202</v>
      </c>
      <c r="Q735" t="s">
        <v>1203</v>
      </c>
      <c r="R735" t="b">
        <v>0</v>
      </c>
      <c r="S735" t="s">
        <v>1202</v>
      </c>
    </row>
    <row r="736" spans="1:19" x14ac:dyDescent="0.25">
      <c r="A736" t="s">
        <v>1161</v>
      </c>
      <c r="B736" t="s">
        <v>1211</v>
      </c>
      <c r="C736" t="s">
        <v>1162</v>
      </c>
      <c r="D736" t="b">
        <v>1</v>
      </c>
      <c r="E736" t="s">
        <v>1205</v>
      </c>
      <c r="F736">
        <v>20</v>
      </c>
      <c r="G736">
        <v>13</v>
      </c>
      <c r="H736">
        <v>200</v>
      </c>
      <c r="I736">
        <v>98</v>
      </c>
      <c r="L736">
        <v>5</v>
      </c>
      <c r="M736" t="b">
        <v>0</v>
      </c>
      <c r="N736" t="s">
        <v>1202</v>
      </c>
      <c r="O736" t="b">
        <v>0</v>
      </c>
      <c r="P736" t="s">
        <v>1202</v>
      </c>
      <c r="Q736" t="s">
        <v>1203</v>
      </c>
      <c r="R736" t="b">
        <v>0</v>
      </c>
      <c r="S736" t="s">
        <v>1202</v>
      </c>
    </row>
    <row r="737" spans="1:19" x14ac:dyDescent="0.25">
      <c r="A737">
        <v>715020402</v>
      </c>
      <c r="C737" t="s">
        <v>1163</v>
      </c>
      <c r="D737" t="b">
        <v>0</v>
      </c>
      <c r="E737" t="s">
        <v>1202</v>
      </c>
      <c r="F737">
        <v>20</v>
      </c>
      <c r="G737">
        <v>13</v>
      </c>
      <c r="H737">
        <v>220</v>
      </c>
      <c r="I737">
        <v>98</v>
      </c>
      <c r="L737">
        <v>4</v>
      </c>
      <c r="M737" t="b">
        <v>0</v>
      </c>
      <c r="N737" t="s">
        <v>1202</v>
      </c>
      <c r="O737" t="b">
        <v>0</v>
      </c>
      <c r="P737" t="s">
        <v>1202</v>
      </c>
      <c r="Q737" t="s">
        <v>1203</v>
      </c>
      <c r="R737" t="b">
        <v>0</v>
      </c>
      <c r="S737" t="s">
        <v>1202</v>
      </c>
    </row>
    <row r="738" spans="1:19" x14ac:dyDescent="0.25">
      <c r="A738">
        <v>71502040201</v>
      </c>
      <c r="C738" t="s">
        <v>1164</v>
      </c>
      <c r="D738" t="b">
        <v>0</v>
      </c>
      <c r="E738" t="s">
        <v>1202</v>
      </c>
      <c r="F738">
        <v>20</v>
      </c>
      <c r="G738">
        <v>13</v>
      </c>
      <c r="H738">
        <v>220</v>
      </c>
      <c r="I738">
        <v>98</v>
      </c>
      <c r="L738">
        <v>5</v>
      </c>
      <c r="M738" t="b">
        <v>1</v>
      </c>
      <c r="N738" t="s">
        <v>1205</v>
      </c>
      <c r="O738" t="b">
        <v>0</v>
      </c>
      <c r="P738" t="s">
        <v>1202</v>
      </c>
      <c r="Q738" t="s">
        <v>1203</v>
      </c>
      <c r="R738" t="b">
        <v>0</v>
      </c>
      <c r="S738" t="s">
        <v>1202</v>
      </c>
    </row>
    <row r="739" spans="1:19" x14ac:dyDescent="0.25">
      <c r="A739" t="s">
        <v>1165</v>
      </c>
      <c r="B739" t="s">
        <v>1212</v>
      </c>
      <c r="C739" t="s">
        <v>1166</v>
      </c>
      <c r="D739" t="b">
        <v>1</v>
      </c>
      <c r="E739" t="s">
        <v>1205</v>
      </c>
      <c r="F739">
        <v>20</v>
      </c>
      <c r="G739">
        <v>13</v>
      </c>
      <c r="H739">
        <v>220</v>
      </c>
      <c r="I739">
        <v>98</v>
      </c>
      <c r="L739">
        <v>6</v>
      </c>
      <c r="M739" t="b">
        <v>0</v>
      </c>
      <c r="N739" t="s">
        <v>1202</v>
      </c>
      <c r="O739" t="b">
        <v>0</v>
      </c>
      <c r="P739" t="s">
        <v>1202</v>
      </c>
      <c r="Q739" t="s">
        <v>1203</v>
      </c>
      <c r="R739" t="b">
        <v>0</v>
      </c>
      <c r="S739" t="s">
        <v>1202</v>
      </c>
    </row>
    <row r="740" spans="1:19" x14ac:dyDescent="0.25">
      <c r="A740">
        <v>71502040202</v>
      </c>
      <c r="C740" t="s">
        <v>1167</v>
      </c>
      <c r="D740" t="b">
        <v>0</v>
      </c>
      <c r="E740" t="s">
        <v>1202</v>
      </c>
      <c r="F740">
        <v>20</v>
      </c>
      <c r="G740">
        <v>13</v>
      </c>
      <c r="H740">
        <v>220</v>
      </c>
      <c r="I740">
        <v>98</v>
      </c>
      <c r="L740">
        <v>5</v>
      </c>
      <c r="M740" t="b">
        <v>0</v>
      </c>
      <c r="N740" t="s">
        <v>1202</v>
      </c>
      <c r="O740" t="b">
        <v>0</v>
      </c>
      <c r="P740" t="s">
        <v>1202</v>
      </c>
      <c r="Q740" t="s">
        <v>1203</v>
      </c>
      <c r="R740" t="b">
        <v>0</v>
      </c>
      <c r="S740" t="s">
        <v>1202</v>
      </c>
    </row>
    <row r="741" spans="1:19" x14ac:dyDescent="0.25">
      <c r="A741" t="s">
        <v>1168</v>
      </c>
      <c r="B741" t="s">
        <v>1212</v>
      </c>
      <c r="C741" t="s">
        <v>1169</v>
      </c>
      <c r="D741" t="b">
        <v>1</v>
      </c>
      <c r="E741" t="s">
        <v>1205</v>
      </c>
      <c r="F741">
        <v>20</v>
      </c>
      <c r="G741">
        <v>13</v>
      </c>
      <c r="H741">
        <v>220</v>
      </c>
      <c r="I741">
        <v>98</v>
      </c>
      <c r="L741">
        <v>6</v>
      </c>
      <c r="M741" t="b">
        <v>0</v>
      </c>
      <c r="N741" t="s">
        <v>1202</v>
      </c>
      <c r="O741" t="b">
        <v>0</v>
      </c>
      <c r="P741" t="s">
        <v>1202</v>
      </c>
      <c r="Q741" t="s">
        <v>1203</v>
      </c>
      <c r="R741" t="b">
        <v>0</v>
      </c>
      <c r="S741" t="s">
        <v>1202</v>
      </c>
    </row>
    <row r="742" spans="1:19" x14ac:dyDescent="0.25">
      <c r="A742" t="s">
        <v>1170</v>
      </c>
      <c r="B742" t="s">
        <v>1212</v>
      </c>
      <c r="C742" t="s">
        <v>1171</v>
      </c>
      <c r="D742" t="b">
        <v>1</v>
      </c>
      <c r="E742" t="s">
        <v>1205</v>
      </c>
      <c r="F742">
        <v>20</v>
      </c>
      <c r="G742">
        <v>13</v>
      </c>
      <c r="H742">
        <v>220</v>
      </c>
      <c r="I742">
        <v>98</v>
      </c>
      <c r="L742">
        <v>6</v>
      </c>
      <c r="M742" t="b">
        <v>0</v>
      </c>
      <c r="N742" t="s">
        <v>1202</v>
      </c>
      <c r="O742" t="b">
        <v>0</v>
      </c>
      <c r="P742" t="s">
        <v>1202</v>
      </c>
      <c r="Q742" t="s">
        <v>1203</v>
      </c>
      <c r="R742" t="b">
        <v>0</v>
      </c>
      <c r="S742" t="s">
        <v>1202</v>
      </c>
    </row>
    <row r="743" spans="1:19" x14ac:dyDescent="0.25">
      <c r="A743">
        <v>715020403</v>
      </c>
      <c r="C743" t="s">
        <v>1174</v>
      </c>
      <c r="D743" t="b">
        <v>0</v>
      </c>
      <c r="E743" t="s">
        <v>1202</v>
      </c>
      <c r="F743">
        <v>20</v>
      </c>
      <c r="G743">
        <v>13</v>
      </c>
      <c r="H743">
        <v>240</v>
      </c>
      <c r="I743">
        <v>98</v>
      </c>
      <c r="L743">
        <v>4</v>
      </c>
      <c r="M743" t="b">
        <v>0</v>
      </c>
      <c r="N743" t="s">
        <v>1202</v>
      </c>
      <c r="O743" t="b">
        <v>0</v>
      </c>
      <c r="P743" t="s">
        <v>1202</v>
      </c>
      <c r="Q743" t="s">
        <v>1203</v>
      </c>
      <c r="R743" t="b">
        <v>0</v>
      </c>
      <c r="S743" t="s">
        <v>1202</v>
      </c>
    </row>
    <row r="744" spans="1:19" x14ac:dyDescent="0.25">
      <c r="A744" t="s">
        <v>1175</v>
      </c>
      <c r="B744" t="s">
        <v>1209</v>
      </c>
      <c r="C744" t="s">
        <v>1176</v>
      </c>
      <c r="D744" t="b">
        <v>1</v>
      </c>
      <c r="E744" t="s">
        <v>1205</v>
      </c>
      <c r="F744">
        <v>20</v>
      </c>
      <c r="G744">
        <v>13</v>
      </c>
      <c r="H744">
        <v>240</v>
      </c>
      <c r="I744">
        <v>98</v>
      </c>
      <c r="L744">
        <v>6</v>
      </c>
      <c r="M744" t="b">
        <v>0</v>
      </c>
      <c r="N744" t="s">
        <v>1202</v>
      </c>
      <c r="O744" t="b">
        <v>0</v>
      </c>
      <c r="P744" t="s">
        <v>1202</v>
      </c>
      <c r="Q744" t="s">
        <v>1203</v>
      </c>
      <c r="R744" t="b">
        <v>0</v>
      </c>
      <c r="S744" t="s">
        <v>1202</v>
      </c>
    </row>
    <row r="745" spans="1:19" x14ac:dyDescent="0.25">
      <c r="A745">
        <v>715020404</v>
      </c>
      <c r="C745" t="s">
        <v>1029</v>
      </c>
      <c r="D745" t="b">
        <v>0</v>
      </c>
      <c r="E745" t="s">
        <v>1202</v>
      </c>
      <c r="F745">
        <v>20</v>
      </c>
      <c r="G745">
        <v>13</v>
      </c>
      <c r="H745">
        <v>260</v>
      </c>
      <c r="I745">
        <v>98</v>
      </c>
      <c r="L745">
        <v>4</v>
      </c>
      <c r="M745" t="b">
        <v>0</v>
      </c>
      <c r="N745" t="s">
        <v>1202</v>
      </c>
      <c r="O745" t="b">
        <v>0</v>
      </c>
      <c r="P745" t="s">
        <v>1202</v>
      </c>
      <c r="Q745" t="s">
        <v>1203</v>
      </c>
      <c r="R745" t="b">
        <v>0</v>
      </c>
      <c r="S745" t="s">
        <v>1202</v>
      </c>
    </row>
    <row r="746" spans="1:19" x14ac:dyDescent="0.25">
      <c r="A746" t="s">
        <v>1177</v>
      </c>
      <c r="B746" t="s">
        <v>1213</v>
      </c>
      <c r="C746" t="s">
        <v>1178</v>
      </c>
      <c r="D746" t="b">
        <v>1</v>
      </c>
      <c r="E746" t="s">
        <v>1205</v>
      </c>
      <c r="F746">
        <v>20</v>
      </c>
      <c r="G746">
        <v>13</v>
      </c>
      <c r="H746">
        <v>66</v>
      </c>
      <c r="I746">
        <v>98</v>
      </c>
      <c r="L746">
        <v>5</v>
      </c>
      <c r="M746" t="b">
        <v>0</v>
      </c>
      <c r="N746" t="s">
        <v>1202</v>
      </c>
      <c r="O746" t="b">
        <v>0</v>
      </c>
      <c r="P746" t="s">
        <v>1202</v>
      </c>
      <c r="Q746" t="s">
        <v>1203</v>
      </c>
      <c r="R746" t="b">
        <v>0</v>
      </c>
      <c r="S746" t="s">
        <v>1202</v>
      </c>
    </row>
    <row r="747" spans="1:19" x14ac:dyDescent="0.25">
      <c r="A747" t="s">
        <v>1179</v>
      </c>
      <c r="B747" t="s">
        <v>1213</v>
      </c>
      <c r="C747" t="s">
        <v>1180</v>
      </c>
      <c r="D747" t="b">
        <v>1</v>
      </c>
      <c r="E747" t="s">
        <v>1205</v>
      </c>
      <c r="F747">
        <v>20</v>
      </c>
      <c r="G747">
        <v>13</v>
      </c>
      <c r="H747">
        <v>66</v>
      </c>
      <c r="I747">
        <v>98</v>
      </c>
      <c r="L747">
        <v>5</v>
      </c>
      <c r="M747" t="b">
        <v>0</v>
      </c>
      <c r="N747" t="s">
        <v>1202</v>
      </c>
      <c r="O747" t="b">
        <v>0</v>
      </c>
      <c r="P747" t="s">
        <v>1202</v>
      </c>
      <c r="Q747" t="s">
        <v>1203</v>
      </c>
      <c r="R747" t="b">
        <v>0</v>
      </c>
      <c r="S747" t="s">
        <v>1202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 PRESUPUESTAL</vt:lpstr>
      <vt:lpstr>MAESTRO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SUBGERENTE ADMINISTRATIVO Y FINANCIERO</dc:creator>
  <cp:lastModifiedBy>SUBGERENTE ADMINISTRATIVO Y FINANCIERO</cp:lastModifiedBy>
  <dcterms:created xsi:type="dcterms:W3CDTF">2020-05-21T14:37:12Z</dcterms:created>
  <dcterms:modified xsi:type="dcterms:W3CDTF">2020-05-21T15:00:28Z</dcterms:modified>
</cp:coreProperties>
</file>